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/>
  <mc:AlternateContent xmlns:mc="http://schemas.openxmlformats.org/markup-compatibility/2006">
    <mc:Choice Requires="x15">
      <x15ac:absPath xmlns:x15ac="http://schemas.microsoft.com/office/spreadsheetml/2010/11/ac" url="/Users/reginarameika/Desktop/CostBooks/"/>
    </mc:Choice>
  </mc:AlternateContent>
  <xr:revisionPtr revIDLastSave="0" documentId="13_ncr:1_{0A43629B-7EC7-FF4F-AC3A-E9929FD53D14}" xr6:coauthVersionLast="45" xr6:coauthVersionMax="45" xr10:uidLastSave="{00000000-0000-0000-0000-000000000000}"/>
  <bookViews>
    <workbookView xWindow="940" yWindow="940" windowWidth="24480" windowHeight="13240" activeTab="6" xr2:uid="{00000000-000D-0000-FFFF-FFFF00000000}"/>
  </bookViews>
  <sheets>
    <sheet name="IoLaser" sheetId="1" r:id="rId1"/>
    <sheet name="IoLaser (Alternative)" sheetId="2" r:id="rId2"/>
    <sheet name="PELaser" sheetId="3" r:id="rId3"/>
    <sheet name="LBLS" sheetId="4" r:id="rId4"/>
    <sheet name="PNS" sheetId="5" r:id="rId5"/>
    <sheet name="RSDS" sheetId="6" r:id="rId6"/>
    <sheet name="Temp. Sens." sheetId="7" r:id="rId7"/>
    <sheet name="Purity Monitors" sheetId="8" r:id="rId8"/>
    <sheet name="Level meters" sheetId="9" r:id="rId9"/>
    <sheet name="cameras" sheetId="10" r:id="rId10"/>
    <sheet name="gas analyzers" sheetId="11" r:id="rId11"/>
    <sheet name="Pressure sensors" sheetId="12" r:id="rId12"/>
    <sheet name="Cryogenics test facility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E7" i="10" l="1"/>
  <c r="E6" i="10"/>
  <c r="E7" i="8"/>
</calcChain>
</file>

<file path=xl/sharedStrings.xml><?xml version="1.0" encoding="utf-8"?>
<sst xmlns="http://schemas.openxmlformats.org/spreadsheetml/2006/main" count="910" uniqueCount="202">
  <si>
    <t>Hardware</t>
  </si>
  <si>
    <t xml:space="preserve">Deliverable
</t>
  </si>
  <si>
    <t>Deliverable</t>
  </si>
  <si>
    <t>Quantity</t>
  </si>
  <si>
    <t>Institution</t>
  </si>
  <si>
    <t>Responsible Person</t>
  </si>
  <si>
    <t>CORE Cost Estimate</t>
  </si>
  <si>
    <t>Funding Source</t>
  </si>
  <si>
    <t>Status of funding</t>
  </si>
  <si>
    <t>To be delivered to:</t>
  </si>
  <si>
    <t xml:space="preserve">ProtoDUNE: UV laser, box, optical bench asembly, associated instruments </t>
  </si>
  <si>
    <t>LANL</t>
  </si>
  <si>
    <t>S. Gollapinni</t>
  </si>
  <si>
    <t>DUNE US project</t>
  </si>
  <si>
    <t>Approved</t>
  </si>
  <si>
    <t>CERN</t>
  </si>
  <si>
    <t>Comments</t>
  </si>
  <si>
    <t>ProtoDUNE: Adaptation of laser box for fiber injection</t>
  </si>
  <si>
    <t>Aspirational</t>
  </si>
  <si>
    <t xml:space="preserve">ProtoDUNE: Periscope structure (inc. 2 mirrors, optical tubes, linear/rotary seals) </t>
  </si>
  <si>
    <t>Hawaii</t>
  </si>
  <si>
    <t>J. Maricic</t>
  </si>
  <si>
    <t>ProtoDUNE: Custom flanges for  ports (inc. electrical insulation)</t>
  </si>
  <si>
    <t>LIP</t>
  </si>
  <si>
    <t>J. Maneira</t>
  </si>
  <si>
    <t>DUNE U.S. Project</t>
  </si>
  <si>
    <t>Portugal</t>
  </si>
  <si>
    <t>Proposal under review</t>
  </si>
  <si>
    <t>Iowa</t>
  </si>
  <si>
    <t>J. Nachtman</t>
  </si>
  <si>
    <t>ProtoDUNE: Warm+cold fibers (inc. patch panel, multiplexer)</t>
  </si>
  <si>
    <t>ProtoDUNE: Targets on CPA + holders on APA</t>
  </si>
  <si>
    <t>ProtoDUNE: Rack for laser PS, electronics board, control PC, network</t>
  </si>
  <si>
    <t xml:space="preserve">DUNE FD1: UV laser, box, optical bench assembly, associated instruments </t>
  </si>
  <si>
    <t>DUNE FD1: Adaptation of laser box for fiber injection</t>
  </si>
  <si>
    <t>SURF</t>
  </si>
  <si>
    <t>DUNE FD1: Warm+cold fibers (inc. patch panel, multiplexers)</t>
  </si>
  <si>
    <t>DUNE FD1: Targets on CPA + holders on APA</t>
  </si>
  <si>
    <t xml:space="preserve">DUNE FD1: Periscope structure (inc. 2 mirrors, optical tubes) </t>
  </si>
  <si>
    <t xml:space="preserve">DUNE FD1: Custom flanges for  ports (inc. electrical insulation) </t>
  </si>
  <si>
    <t>Non-Hardware</t>
  </si>
  <si>
    <t>DUNE FD1: Electronics board for instrumentation control and DAQ communication</t>
  </si>
  <si>
    <t>DUNE FD1: Rack for laser PS, electronics board, control PC, network</t>
  </si>
  <si>
    <t>ProtoDUNE: Electronics board for instrumentation control and DAQ communication</t>
  </si>
  <si>
    <t xml:space="preserve">ProtoDUNE : Person-power for hardware design, production, commissioning: faculty (1/3 FTE.yr), postdocs (0.3 FTE.yr), grad students (0.5 FTE.yr), engineer (1/12 FTE.yr), technician (0.3 FTE.yr)
</t>
  </si>
  <si>
    <t>DOE IF Base</t>
  </si>
  <si>
    <t xml:space="preserve">DUNE FD1: Person-power for hardware design, production, commissioning: faculty (1/3 FTE.yr), postdocs (0.5 FTE.yr), grad students (0.5 FTE.yr), engineer (1/12 FTE.yr), technician (0.7 FTE.yr)
</t>
  </si>
  <si>
    <t>Tests of fiber transmission and cathode efficiency</t>
  </si>
  <si>
    <t>Development of analysis software</t>
  </si>
  <si>
    <t xml:space="preserve">ProtoDUNE: Person-power for hardware design, production, commissioning: faculty (0.5 FTE.yr), engineer (0.3 FTE.yr), technician (0.3 FTE.yr)
</t>
  </si>
  <si>
    <t xml:space="preserve">DUNE FD1: Person-power for hardware design, production, commissioning: faculty (1 FTE.yr), engineer (0.5 FTE.yr), technician (0.5 FTE.yr)
</t>
  </si>
  <si>
    <t>LANL LDRD, DUNE US project</t>
  </si>
  <si>
    <t xml:space="preserve">ProtoDUNE:  Person-power for hardware design, production, commissioning: faculty (2 FTE.yr), engineer (0.7 FTE.yr), technician (0.5 FTE.yr)
</t>
  </si>
  <si>
    <t xml:space="preserve">DUNE FD1: Person-power for hardware design, production, commissioning: faculty (2 FTE.yr), engineer (0.5 FTE.yr), technician (1 FTE.yr)
</t>
  </si>
  <si>
    <t xml:space="preserve">ProtoDUNE: Person-power for hardware design, production, commissioning: faculty (3 FTE.yr), postdocs (4 FTE.yr), grad student (3 FTE.yr), engineer (2.1 FTE.yr), technician (1 FTE.yr)
</t>
  </si>
  <si>
    <t xml:space="preserve">DUNE FD1: Person-power for hardware design, production, commissioning: faculty (3 FTE.yr), postdocs (4 FTE.yr), grad student (3 FTE.yr), engineer (2.1 FTE.yr), technician (1 FTE.yr)
</t>
  </si>
  <si>
    <t>LDRD, Base grant, US DOE project</t>
  </si>
  <si>
    <t>Development of instrumentation interface and scan automation software</t>
  </si>
  <si>
    <t>Development of DAQ-side data reduction software</t>
  </si>
  <si>
    <t>York ?</t>
  </si>
  <si>
    <t>C. David?</t>
  </si>
  <si>
    <t>ProtoDUNE: Pads with 10 PIN diodes and cables</t>
  </si>
  <si>
    <t>approved</t>
  </si>
  <si>
    <t>ProtoDUNE: LBLS Pad DAQ interface</t>
  </si>
  <si>
    <t>ProtoDUNE: Mirror LBLS prototypes</t>
  </si>
  <si>
    <t>DUNE FD1: Pads with 10 PIN diodes and cables</t>
  </si>
  <si>
    <t>DUNE FD1: LBLS Pad DAQ interface</t>
  </si>
  <si>
    <t>DUNE FD1: LBLS mirror pads</t>
  </si>
  <si>
    <t xml:space="preserve">ProtoDUNE : Person-power for PIN diode pads hardware design, production, commissioning: faculty (1/3 FTE.yr), postdocs (0.3 FTE.yr), grad students (0.5 FTE.yr), engineer (1/12 FTE.yr), technician (0.3 FTE.yr)
</t>
  </si>
  <si>
    <t xml:space="preserve">DUNE FD1: Person-power for PIN diode pads hardware design, production, commissioning: faculty (1/3 FTE.yr), postdocs (0.5 FTE.yr), grad students (0.5 FTE.yr), engineer (1/12 FTE.yr), technician (0.3 FTE.yr)
</t>
  </si>
  <si>
    <t xml:space="preserve">ProtoDUNE : Person-power for mirror pads hardware design, production, commissioning: faculty (1/12 FTE.yr), engineer (1/12 FTE.yr), technician (1/6 FTE.yr)
</t>
  </si>
  <si>
    <t xml:space="preserve">DUNE FD1 : Person-power for mirror pads hardware design, production, commissioning: faculty (0.3 FTE.yr), engineer (1/12 FTE.yr), technician (0.3 FTE.yr)
</t>
  </si>
  <si>
    <t>ProtoDUNE-SP1: DD generator</t>
  </si>
  <si>
    <t>ProtoDUNE-SP1: Moderator and Shielding</t>
  </si>
  <si>
    <t>F. Pietropaolo</t>
  </si>
  <si>
    <t>ProtoDUNE-SP-2: DD generator</t>
  </si>
  <si>
    <t>UC Davis</t>
  </si>
  <si>
    <t>R. Svoboda</t>
  </si>
  <si>
    <t>ProtoDUNE-SP-2: Moderator+shielding+other materials</t>
  </si>
  <si>
    <t>ProtoDUNE-SP-2: Contribution to moderator+shielding</t>
  </si>
  <si>
    <t>ProtoDUNE-SP-2: Neutron monitoring detector</t>
  </si>
  <si>
    <t>DUNE FD1: DD generators (1 new  + refurbishment of PD-SP2 one)</t>
  </si>
  <si>
    <t>DUNE FD1: Moderator+shielding+other materials</t>
  </si>
  <si>
    <t>DUNE FD1: Contribution to Moderator+shielding</t>
  </si>
  <si>
    <t>DUNE FD1: Neutron monitoring detector</t>
  </si>
  <si>
    <t xml:space="preserve">ProtoDUNE 1 and 2: Person-power for hardware design, production, commissioning: faculty (1 FTE.yr), postdocs (1 FTE.yr), grad students (1 FTE.yr), engineer (0.5 FTE.yr), technician (0.4 FTE.yr)
</t>
  </si>
  <si>
    <t>UCDavis</t>
  </si>
  <si>
    <t>DOE IF Base, DUNE US Project</t>
  </si>
  <si>
    <t xml:space="preserve">DUNE FD1: Person-power for hardware design, production, commissioning: faculty (4 FTE.yr), postdocs (2 FTE.yr), grad students (2 FTE.yr), engineer (1 FTE.yr), technician (0.4 FTE.yr)
</t>
  </si>
  <si>
    <t>ProtoDUNE-SP-II: Characterization of neutron energy spectrum and yield with SDSMT He-3 hodoscope</t>
  </si>
  <si>
    <t>SDSMT</t>
  </si>
  <si>
    <t>J. Reichenbacher</t>
  </si>
  <si>
    <t>DUNE FD1: Characterization of neutron energy spectrum and yield with SDSMT He-3 hodoscope</t>
  </si>
  <si>
    <t>Data-taking and analysis of ARTIE experiment</t>
  </si>
  <si>
    <t>S. Andringa</t>
  </si>
  <si>
    <t>Simulation of neutron propagation in ProtoDUNE and DUNE FD</t>
  </si>
  <si>
    <t>Pittsburgh</t>
  </si>
  <si>
    <t>D. Naples</t>
  </si>
  <si>
    <t>Data-analysis of ProtoDUNE-SP-I and II</t>
  </si>
  <si>
    <t>Comment</t>
  </si>
  <si>
    <t xml:space="preserve">ProtoDUNE: Deployment system prototype, cryo-glove box with gas purge system and dummy source
</t>
  </si>
  <si>
    <t>DUNE US Project, DOE IF Base, DOE EPSCoR, Start-up</t>
  </si>
  <si>
    <t>ProtoDUNE: ppm gas analyzer system for cryo-glove box</t>
  </si>
  <si>
    <t>DUNE US Project</t>
  </si>
  <si>
    <t xml:space="preserve">R&amp;D towards FD1: Source prototype for tests at SDSMT
</t>
  </si>
  <si>
    <t xml:space="preserve">ProtoDUNE:  Person-power for hardware design, production, commissioning: faculty (0.25 FTE.yr), postdoc (0.4 FTE.yr), grad. student (0.5 FTE.yr), technician (0.5 FTE.yr)
</t>
  </si>
  <si>
    <t>DOE IF base or DUNE US Project</t>
  </si>
  <si>
    <t>Simulation of neutron and gamma propagation and low energy responses</t>
  </si>
  <si>
    <t>DOE IF base</t>
  </si>
  <si>
    <t>Measurement of neutron and gamma yield of source prototype</t>
  </si>
  <si>
    <t>ProtoDUNE-SP: Dynamic thermometer upgrade</t>
  </si>
  <si>
    <t>U. Hawaii</t>
  </si>
  <si>
    <t>ProtoDUNE-SP: Temperature sensors for APAs</t>
  </si>
  <si>
    <t>IFIC</t>
  </si>
  <si>
    <t>A. Cervera</t>
  </si>
  <si>
    <t>Spain</t>
  </si>
  <si>
    <t>ProtoDUNE-SP: Temperature sensors for LAr inlets and pump</t>
  </si>
  <si>
    <t>ProtoDUNE-SP: Readout for temperature sensors (upgrade)</t>
  </si>
  <si>
    <t>X. Pons</t>
  </si>
  <si>
    <t>DUNE FD1: Dynamic+Static movable system</t>
  </si>
  <si>
    <t>DUNE FD1: Temperature sensors for APAs</t>
  </si>
  <si>
    <t>Submitted</t>
  </si>
  <si>
    <t>DUNE FD1: Other precision temperature sensors (GPs, LAr inlets and pumps)</t>
  </si>
  <si>
    <t>DUNE FD1: Other standard temperature sensors (cryostat floor and walls)</t>
  </si>
  <si>
    <t>DUNE FD1: Readout for temperature sensors</t>
  </si>
  <si>
    <t>ProtoDUNE-SP: Long purity monitor (structure, electronics, DAQ, fibers, photocathodes, machine shop)</t>
  </si>
  <si>
    <t>UCI</t>
  </si>
  <si>
    <t>J. Bian</t>
  </si>
  <si>
    <t>ProtoDUNE-SP: Long purity monitor (HV upgrade)</t>
  </si>
  <si>
    <t>ProtoDUNE-SP: inline monitor</t>
  </si>
  <si>
    <t>Very rough estimate of cost ($19k for hte monitor and $3k for support system), needs refining</t>
  </si>
  <si>
    <t xml:space="preserve">DUNE FD1: Purity monitor unit </t>
  </si>
  <si>
    <t>DUNE FD1: Flanges (2 cryostat, 2 inline)</t>
  </si>
  <si>
    <t>U. Houston</t>
  </si>
  <si>
    <t>A. Renshaw</t>
  </si>
  <si>
    <t>cryostat flanges each at $6,600 and inline flanges each at $4,350</t>
  </si>
  <si>
    <t>DUNE FD1: Mounting structure</t>
  </si>
  <si>
    <t>DUNE FD1: Purity Monitor Other elements (3 Xe source, 2 HV, 4 Digitizer box, 2 PC)</t>
  </si>
  <si>
    <t>DUNE FD1: Housing for inline purity monitors</t>
  </si>
  <si>
    <t>?</t>
  </si>
  <si>
    <t>This estimate comes from the estimate calculated for SBND inline vessel</t>
  </si>
  <si>
    <t xml:space="preserve">ProtoDUNE: Person-power for hardware design, production, commissioning: faculty (0.2 FTE.yr), postdocs (0.3 FTE.yr), grad students (0.3 FTE.yr), technician (0.2 FTE.yr)
</t>
  </si>
  <si>
    <t xml:space="preserve">ProtoDUNE: Person-power for hardware design, production, commissioning: faculty (0.1 FTE.yr), postdocs (0.2 FTE.yr), grad students (0.2 FTE.yr), engineer (0.05 FTE.yr), technician (0.1 FTE.yr)
</t>
  </si>
  <si>
    <t xml:space="preserve">DUNE FD1: Person-power for hardware design, production, commissioning: faculty (2 FTE.yr), postdocs (2 FTE.yr), grad students (2 FTE.yr), technician (0.5 FTE.yr)
</t>
  </si>
  <si>
    <t>DOE IF Base; DUNE US project</t>
  </si>
  <si>
    <t xml:space="preserve">DUNE FD1: Person-power for hardware design, production, commissioning: faculty (1 FTE.yr), postdocs (1 FTE.yr), grad students (1 FTE.yr), engineer (0.05 FTE.yr), technician (0.25 FTE.yr)
</t>
  </si>
  <si>
    <t xml:space="preserve">ProtoDUNE-SP (I &amp; II): Purity Monitor design Validation using ProtoDUNE data analysis </t>
  </si>
  <si>
    <t>DUNE FD1: Simulation studies of fluid dynamics within the cryostat and its effect on argon purity</t>
  </si>
  <si>
    <t>SDSU</t>
  </si>
  <si>
    <t>S. Gent</t>
  </si>
  <si>
    <t>DUNE FD1: Simulation studies of E-field distributions at the purity monitor FT location(s)</t>
  </si>
  <si>
    <t>BNL</t>
  </si>
  <si>
    <t>B. Yu</t>
  </si>
  <si>
    <t>Needs confirmation from BNL</t>
  </si>
  <si>
    <t>ProtoDUNE-SP: CFD simulations</t>
  </si>
  <si>
    <t xml:space="preserve">ProtoDUNE:  Person-power for hardware design, production, commissioning: faculty (0.3 FTE.yr), grad. student (0.3 FTE.yr), engineer (0.1 FTE.yr), technician (0.05 FTE.yr)
</t>
  </si>
  <si>
    <t xml:space="preserve">ProtoDUNE:  Person-power for hardware design, production, commissioning: faculty (? FTE.yr), postdoc(? FTE.yr), grad. student (? FTE.yr), engineer (? FTE.yr), technician (? FTE.yr)
</t>
  </si>
  <si>
    <t xml:space="preserve">Approved
</t>
  </si>
  <si>
    <t>DUNE FD1: CFD simulations</t>
  </si>
  <si>
    <t xml:space="preserve">DUNE FD1:  Person-power for hardware design, production, commissioning: faculty (1 FTE.yr), grad. student (0.3 FTE.yr), engineer (0.3 FTE.yr), technician (0.3 FTE.yr)
</t>
  </si>
  <si>
    <t>To be submitted</t>
  </si>
  <si>
    <t xml:space="preserve">DUNE FD1:  Person-power for hardware design, production, commissioning: faculty (2 FTE.yr), postdoc(3 FTE.yr), grad. student (3 FTE.yr), engineer (0.2 FTE.yr), technician (1 FTE.yr)
</t>
  </si>
  <si>
    <t>ProtoDUNE-SP-2: Cameras in Laser periscope (full system)</t>
  </si>
  <si>
    <t>KSU</t>
  </si>
  <si>
    <t>G. Horton-Smith</t>
  </si>
  <si>
    <t>Currently expected to come out of hte LANL project funding as this is part of the Laser periscope M&amp;S; collaborative effort between LANL and KSU</t>
  </si>
  <si>
    <t>DUNE FD1: Cold cameras (full system)</t>
  </si>
  <si>
    <t xml:space="preserve">DUNE FD1: Camera in Laser periscope (full system) </t>
  </si>
  <si>
    <t>From CISC Warm Camera estimate, include only camera cost, camera electronics, temp. sensor, 10 m of warm and cold cables.</t>
  </si>
  <si>
    <t>DUNE FD1: Computers</t>
  </si>
  <si>
    <t>DUNE FD1: Light system</t>
  </si>
  <si>
    <t>Drexel</t>
  </si>
  <si>
    <t>C. Lane</t>
  </si>
  <si>
    <t xml:space="preserve">ProtoDUNE-II: Camearas on Laser Periscope: Person-power for hardware design, production, commissioning: faculty (0.2 FTE.yr), grad students (0.3 FTE.yr), engineer (0.05 FTE.yr), technician (0.02 FTE.yr)
</t>
  </si>
  <si>
    <t xml:space="preserve">DUNE FD1: Camearas on Laser Periscope: Person-power for hardware design, production, commissioning: faculty (0.5 FTE.yr), postdocs (1 FTE.yr), grad students (1 FTE.yr), engineer (0.06 FTE.yr), technician (0.05 FTE.yr)
</t>
  </si>
  <si>
    <t xml:space="preserve">DUNE FD1: Cold Cameras: Person-power for hardware design, production, commissioning: faculty (0.5 FTE.yr), postdocs (1 FTE.yr), grad students (1 FTE.yr), engineer (0.06 FTE.yr), technician (0.05 FTE.yr)
</t>
  </si>
  <si>
    <t>DUNE FD1: light system: Person-power for hardware design, production, commissioning: faculty (0.5 FTE.yr), grad students (0.25 FTE.yr), Technicians (0.01 FTE.yr)</t>
  </si>
  <si>
    <t>ProtoDUNE-SP: design validation (cameras in laser periscope)</t>
  </si>
  <si>
    <t>ProtoDUNE-SP: Capacitive level meters (4 m; full system)</t>
  </si>
  <si>
    <t>DUNE FD1: Capacitive level meter</t>
  </si>
  <si>
    <t xml:space="preserve">
</t>
  </si>
  <si>
    <t>DUNE FD1: Readout for Capacitive level meter</t>
  </si>
  <si>
    <t>DUNE FD1: Flanges</t>
  </si>
  <si>
    <t>ProtoDUNE-SP: analysis</t>
  </si>
  <si>
    <t>ProtoDUNE: Person-power for hardware design, production, commissioning: faculty (0.02 FTE.yr), postdoc(0.04 FTE.yr), engineer (0.02 FTE.yr), technician (0.04 FTE.yr)</t>
  </si>
  <si>
    <t>DUNE FD1: N2 Gas Analyzer</t>
  </si>
  <si>
    <t>FNAL</t>
  </si>
  <si>
    <t>A. Hahn</t>
  </si>
  <si>
    <t>DUNE FD1: O2 analyzers (several types)</t>
  </si>
  <si>
    <t>DUNE FD1: H2O analyzers (several types)</t>
  </si>
  <si>
    <t>DUNE FD1:  Routing panel</t>
  </si>
  <si>
    <t>DUNE FD1:  Piping</t>
  </si>
  <si>
    <t>DUNE FD1:  Vapor Compressor Pumps on Cryostat</t>
  </si>
  <si>
    <t xml:space="preserve">DUNE FD1:  Person-power for hardware design, production, commissioning:  engineer (0.18 FTE.yr), technician (0.27 FTE.yr)
</t>
  </si>
  <si>
    <t>ProtoDUNE: Person-power for installation and commissioning: faculty (? FTE.yr), postdoc(? FTE.yr), grad. student (? FTE.yr)</t>
  </si>
  <si>
    <t>DUNE FD1: Sensors, cables and readout</t>
  </si>
  <si>
    <t>DUNE FD1: flanges</t>
  </si>
  <si>
    <t xml:space="preserve">DUNE FD1:  Person-power for hardware design, production, commissioning:  engineer (0.02 FTE.yr)
</t>
  </si>
  <si>
    <t>Liquid argon during 5 years (4 fills of ICEBERG)</t>
  </si>
  <si>
    <t>10000 litres</t>
  </si>
  <si>
    <t>Minor Fixturing material</t>
  </si>
  <si>
    <t>DUNE FD1: Person-power for operation and maintenance: faculty (0.2 FTE.yr), postdoc(0.36 FTE.yr), grad. student (0.36 FTE.yr), engineer (0.04 FTE.yr), technician (0.1 FTE.yr)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</si>
</sst>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7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FF"/>
      <name val="Arial"/>
      <family val="2"/>
    </font>
    <font>
      <sz val="9"/>
      <color rgb="FFFF00FF"/>
      <name val="Helvetica"/>
      <family val="2"/>
    </font>
    <font>
      <sz val="10"/>
      <color rgb="FF00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3" fillId="0" borderId="0" xfId="0" applyFont="1" applyAlignment="1"/>
    <xf numFmtId="3" fontId="3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" fillId="3" borderId="0" xfId="0" applyFont="1" applyFill="1" applyAlignment="1"/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4" fillId="0" borderId="0" xfId="0" applyFont="1" applyAlignment="1"/>
    <xf numFmtId="0" fontId="2" fillId="3" borderId="0" xfId="0" applyFont="1" applyFill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164" fontId="2" fillId="0" borderId="0" xfId="0" applyNumberFormat="1" applyFont="1" applyAlignment="1"/>
    <xf numFmtId="3" fontId="3" fillId="0" borderId="0" xfId="0" applyNumberFormat="1" applyFont="1" applyAlignment="1"/>
    <xf numFmtId="0" fontId="3" fillId="4" borderId="0" xfId="0" applyFont="1" applyFill="1" applyAlignment="1">
      <alignment wrapText="1"/>
    </xf>
    <xf numFmtId="0" fontId="3" fillId="4" borderId="0" xfId="0" applyFont="1" applyFill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3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3" fontId="2" fillId="0" borderId="0" xfId="0" applyNumberFormat="1" applyFont="1" applyAlignme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4" borderId="0" xfId="0" applyFont="1" applyFill="1" applyAlignment="1"/>
    <xf numFmtId="0" fontId="3" fillId="4" borderId="0" xfId="0" applyFont="1" applyFill="1" applyAlignment="1">
      <alignment horizontal="right"/>
    </xf>
    <xf numFmtId="0" fontId="4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6" fillId="4" borderId="0" xfId="0" applyFont="1" applyFill="1" applyAlignment="1"/>
    <xf numFmtId="0" fontId="6" fillId="4" borderId="0" xfId="0" applyFont="1" applyFill="1" applyAlignment="1">
      <alignment horizontal="right"/>
    </xf>
    <xf numFmtId="164" fontId="6" fillId="4" borderId="0" xfId="0" applyNumberFormat="1" applyFont="1" applyFill="1" applyAlignment="1">
      <alignment horizontal="right"/>
    </xf>
    <xf numFmtId="165" fontId="2" fillId="0" borderId="0" xfId="0" applyNumberFormat="1" applyFont="1" applyAlignment="1"/>
    <xf numFmtId="0" fontId="6" fillId="4" borderId="0" xfId="0" applyFont="1" applyFill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3" fontId="2" fillId="0" borderId="0" xfId="0" applyNumberFormat="1" applyFont="1" applyAlignment="1">
      <alignment horizontal="left"/>
    </xf>
    <xf numFmtId="0" fontId="1" fillId="2" borderId="0" xfId="0" applyFont="1" applyFill="1" applyAlignment="1"/>
    <xf numFmtId="0" fontId="0" fillId="0" borderId="0" xfId="0" applyFont="1" applyAlignment="1"/>
    <xf numFmtId="0" fontId="1" fillId="3" borderId="0" xfId="0" applyFont="1" applyFill="1" applyAlignment="1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3"/>
  <sheetViews>
    <sheetView workbookViewId="0">
      <selection activeCell="A11" sqref="A11:XFD11"/>
    </sheetView>
  </sheetViews>
  <sheetFormatPr baseColWidth="10" defaultColWidth="14.5" defaultRowHeight="15.75" customHeight="1" x14ac:dyDescent="0.15"/>
  <cols>
    <col min="1" max="1" width="66.33203125" customWidth="1"/>
    <col min="2" max="2" width="11.5" customWidth="1"/>
    <col min="3" max="3" width="18.1640625" customWidth="1"/>
    <col min="4" max="4" width="19.33203125" customWidth="1"/>
    <col min="5" max="5" width="18.6640625" customWidth="1"/>
    <col min="6" max="6" width="17.83203125" customWidth="1"/>
    <col min="8" max="8" width="16.1640625" customWidth="1"/>
  </cols>
  <sheetData>
    <row r="1" spans="1:26" ht="15.75" customHeight="1" x14ac:dyDescent="0.15">
      <c r="A1" s="49" t="s">
        <v>0</v>
      </c>
      <c r="B1" s="50"/>
      <c r="C1" s="50"/>
      <c r="D1" s="1"/>
      <c r="E1" s="2"/>
    </row>
    <row r="2" spans="1:26" ht="15.75" customHeight="1" x14ac:dyDescent="0.15">
      <c r="A2" s="3" t="s">
        <v>1</v>
      </c>
      <c r="B2" s="3" t="s">
        <v>3</v>
      </c>
      <c r="C2" s="3" t="s">
        <v>4</v>
      </c>
      <c r="D2" s="3" t="s">
        <v>5</v>
      </c>
      <c r="E2" s="4" t="s">
        <v>6</v>
      </c>
      <c r="F2" s="3" t="s">
        <v>7</v>
      </c>
      <c r="G2" s="3" t="s">
        <v>8</v>
      </c>
      <c r="H2" s="3" t="s">
        <v>9</v>
      </c>
    </row>
    <row r="3" spans="1:26" ht="15.75" customHeight="1" x14ac:dyDescent="0.15">
      <c r="A3" s="5" t="s">
        <v>10</v>
      </c>
      <c r="B3" s="5">
        <v>2</v>
      </c>
      <c r="C3" s="5" t="s">
        <v>11</v>
      </c>
      <c r="D3" s="5" t="s">
        <v>12</v>
      </c>
      <c r="E3" s="6">
        <v>110000</v>
      </c>
      <c r="F3" s="5" t="s">
        <v>13</v>
      </c>
      <c r="G3" s="5" t="s">
        <v>14</v>
      </c>
      <c r="H3" s="5" t="s">
        <v>15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customHeight="1" x14ac:dyDescent="0.15">
      <c r="A4" s="5" t="s">
        <v>19</v>
      </c>
      <c r="B4" s="5">
        <v>2</v>
      </c>
      <c r="C4" s="5" t="s">
        <v>11</v>
      </c>
      <c r="D4" s="5" t="s">
        <v>12</v>
      </c>
      <c r="E4" s="6">
        <v>180000</v>
      </c>
      <c r="F4" s="5" t="s">
        <v>13</v>
      </c>
      <c r="G4" s="5" t="s">
        <v>14</v>
      </c>
      <c r="H4" s="5" t="s">
        <v>15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customHeight="1" x14ac:dyDescent="0.15">
      <c r="A5" s="5" t="s">
        <v>22</v>
      </c>
      <c r="B5" s="5">
        <v>2</v>
      </c>
      <c r="C5" s="5" t="s">
        <v>23</v>
      </c>
      <c r="D5" s="5" t="s">
        <v>24</v>
      </c>
      <c r="E5" s="11">
        <v>7000</v>
      </c>
      <c r="F5" s="5" t="s">
        <v>26</v>
      </c>
      <c r="G5" s="5" t="s">
        <v>14</v>
      </c>
      <c r="H5" s="5" t="s">
        <v>11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customHeight="1" x14ac:dyDescent="0.15">
      <c r="A6" s="5" t="s">
        <v>43</v>
      </c>
      <c r="B6" s="5">
        <v>1</v>
      </c>
      <c r="C6" s="5" t="s">
        <v>23</v>
      </c>
      <c r="D6" s="5" t="s">
        <v>24</v>
      </c>
      <c r="E6" s="11">
        <v>5000</v>
      </c>
      <c r="F6" s="5" t="s">
        <v>26</v>
      </c>
      <c r="G6" s="5" t="s">
        <v>14</v>
      </c>
      <c r="H6" s="5" t="s">
        <v>11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15">
      <c r="A7" s="5" t="s">
        <v>32</v>
      </c>
      <c r="B7" s="5">
        <v>2</v>
      </c>
      <c r="C7" s="5" t="s">
        <v>11</v>
      </c>
      <c r="D7" s="5" t="s">
        <v>12</v>
      </c>
      <c r="E7" s="11">
        <v>50000</v>
      </c>
      <c r="F7" s="5" t="s">
        <v>13</v>
      </c>
      <c r="G7" s="5" t="s">
        <v>14</v>
      </c>
      <c r="H7" s="5" t="s">
        <v>15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s="46" customFormat="1" ht="15.75" customHeight="1" x14ac:dyDescent="0.15">
      <c r="A8" s="39"/>
      <c r="B8" s="39"/>
      <c r="C8" s="39"/>
      <c r="D8" s="39"/>
      <c r="E8" s="11"/>
      <c r="F8" s="39"/>
      <c r="G8" s="39"/>
      <c r="H8" s="39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customHeight="1" x14ac:dyDescent="0.15">
      <c r="A9" s="5" t="s">
        <v>33</v>
      </c>
      <c r="B9" s="5">
        <v>9</v>
      </c>
      <c r="C9" s="5" t="s">
        <v>11</v>
      </c>
      <c r="D9" s="5" t="s">
        <v>12</v>
      </c>
      <c r="E9" s="6">
        <v>500000</v>
      </c>
      <c r="F9" s="12" t="s">
        <v>51</v>
      </c>
      <c r="G9" s="1" t="s">
        <v>18</v>
      </c>
      <c r="H9" s="5" t="s">
        <v>35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customHeight="1" x14ac:dyDescent="0.15">
      <c r="A10" s="5" t="s">
        <v>38</v>
      </c>
      <c r="B10" s="5">
        <v>12</v>
      </c>
      <c r="C10" s="5" t="s">
        <v>11</v>
      </c>
      <c r="D10" s="5" t="s">
        <v>12</v>
      </c>
      <c r="E10" s="6">
        <v>1200000</v>
      </c>
      <c r="F10" s="12" t="s">
        <v>51</v>
      </c>
      <c r="G10" s="1" t="s">
        <v>18</v>
      </c>
      <c r="H10" s="5" t="s">
        <v>35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customHeight="1" x14ac:dyDescent="0.15">
      <c r="A11" s="5" t="s">
        <v>39</v>
      </c>
      <c r="B11" s="5">
        <v>12</v>
      </c>
      <c r="C11" s="5" t="s">
        <v>23</v>
      </c>
      <c r="D11" s="5" t="s">
        <v>24</v>
      </c>
      <c r="E11" s="6">
        <v>42000</v>
      </c>
      <c r="F11" s="5" t="s">
        <v>26</v>
      </c>
      <c r="G11" s="1" t="s">
        <v>18</v>
      </c>
      <c r="H11" s="5" t="s">
        <v>11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customHeight="1" x14ac:dyDescent="0.15">
      <c r="A12" s="5" t="s">
        <v>41</v>
      </c>
      <c r="B12" s="5">
        <v>5</v>
      </c>
      <c r="C12" s="5" t="s">
        <v>23</v>
      </c>
      <c r="D12" s="5" t="s">
        <v>24</v>
      </c>
      <c r="E12" s="6">
        <v>25000</v>
      </c>
      <c r="F12" s="5" t="s">
        <v>26</v>
      </c>
      <c r="G12" s="1" t="s">
        <v>18</v>
      </c>
      <c r="H12" s="5" t="s">
        <v>11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customHeight="1" x14ac:dyDescent="0.15">
      <c r="A13" s="5" t="s">
        <v>42</v>
      </c>
      <c r="B13" s="5">
        <v>9</v>
      </c>
      <c r="C13" s="5" t="s">
        <v>11</v>
      </c>
      <c r="D13" s="5" t="s">
        <v>12</v>
      </c>
      <c r="E13" s="6">
        <v>250000</v>
      </c>
      <c r="F13" s="12" t="s">
        <v>51</v>
      </c>
      <c r="G13" s="1" t="s">
        <v>18</v>
      </c>
      <c r="H13" s="5" t="s">
        <v>35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customHeight="1" x14ac:dyDescent="0.15">
      <c r="E14" s="48">
        <f>SUM(E9:E13)</f>
        <v>2017000</v>
      </c>
    </row>
    <row r="15" spans="1:26" ht="15.75" customHeight="1" x14ac:dyDescent="0.15">
      <c r="A15" s="51" t="s">
        <v>40</v>
      </c>
      <c r="B15" s="50"/>
      <c r="C15" s="50"/>
      <c r="E15" s="2"/>
    </row>
    <row r="16" spans="1:26" ht="15.75" customHeight="1" x14ac:dyDescent="0.15">
      <c r="A16" s="13" t="s">
        <v>2</v>
      </c>
      <c r="B16" s="13"/>
      <c r="C16" s="13" t="s">
        <v>4</v>
      </c>
      <c r="D16" s="13" t="s">
        <v>5</v>
      </c>
      <c r="E16" s="17"/>
      <c r="F16" s="13" t="s">
        <v>7</v>
      </c>
      <c r="G16" s="13" t="s">
        <v>8</v>
      </c>
    </row>
    <row r="17" spans="1:7" ht="15.75" customHeight="1" x14ac:dyDescent="0.15">
      <c r="A17" s="9" t="s">
        <v>52</v>
      </c>
      <c r="C17" s="1" t="s">
        <v>23</v>
      </c>
      <c r="D17" s="1" t="s">
        <v>24</v>
      </c>
      <c r="E17" s="2"/>
      <c r="F17" s="1" t="s">
        <v>26</v>
      </c>
      <c r="G17" s="1" t="s">
        <v>14</v>
      </c>
    </row>
    <row r="18" spans="1:7" ht="15.75" customHeight="1" x14ac:dyDescent="0.15">
      <c r="A18" s="9" t="s">
        <v>53</v>
      </c>
      <c r="C18" s="1" t="s">
        <v>23</v>
      </c>
      <c r="D18" s="1" t="s">
        <v>24</v>
      </c>
      <c r="E18" s="2"/>
      <c r="F18" s="1" t="s">
        <v>26</v>
      </c>
      <c r="G18" s="1" t="s">
        <v>18</v>
      </c>
    </row>
    <row r="19" spans="1:7" ht="15.75" customHeight="1" x14ac:dyDescent="0.15">
      <c r="A19" s="9" t="s">
        <v>54</v>
      </c>
      <c r="C19" s="1" t="s">
        <v>11</v>
      </c>
      <c r="D19" s="1" t="s">
        <v>12</v>
      </c>
      <c r="E19" s="2"/>
      <c r="F19" s="1"/>
      <c r="G19" s="1"/>
    </row>
    <row r="20" spans="1:7" ht="15.75" customHeight="1" x14ac:dyDescent="0.15">
      <c r="A20" s="9" t="s">
        <v>55</v>
      </c>
      <c r="C20" s="1" t="s">
        <v>11</v>
      </c>
      <c r="D20" s="1" t="s">
        <v>12</v>
      </c>
      <c r="E20" s="2"/>
      <c r="F20" s="1" t="s">
        <v>56</v>
      </c>
      <c r="G20" s="1"/>
    </row>
    <row r="21" spans="1:7" ht="15.75" customHeight="1" x14ac:dyDescent="0.15">
      <c r="A21" s="1" t="s">
        <v>57</v>
      </c>
      <c r="C21" s="1" t="s">
        <v>23</v>
      </c>
      <c r="D21" s="1" t="s">
        <v>24</v>
      </c>
      <c r="E21" s="2"/>
      <c r="F21" s="1" t="s">
        <v>26</v>
      </c>
      <c r="G21" s="1" t="s">
        <v>14</v>
      </c>
    </row>
    <row r="22" spans="1:7" ht="15.75" customHeight="1" x14ac:dyDescent="0.15">
      <c r="A22" s="1" t="s">
        <v>58</v>
      </c>
      <c r="C22" s="1" t="s">
        <v>59</v>
      </c>
      <c r="D22" s="1" t="s">
        <v>60</v>
      </c>
      <c r="E22" s="2"/>
      <c r="G22" s="1" t="s">
        <v>18</v>
      </c>
    </row>
    <row r="23" spans="1:7" ht="15.75" customHeight="1" x14ac:dyDescent="0.15">
      <c r="E23" s="2"/>
      <c r="F23" s="9"/>
    </row>
    <row r="24" spans="1:7" ht="15.75" customHeight="1" x14ac:dyDescent="0.15">
      <c r="E24" s="2"/>
      <c r="F24" s="9"/>
    </row>
    <row r="25" spans="1:7" ht="15.75" customHeight="1" x14ac:dyDescent="0.15">
      <c r="E25" s="2"/>
    </row>
    <row r="26" spans="1:7" ht="15.75" customHeight="1" x14ac:dyDescent="0.15">
      <c r="E26" s="2"/>
    </row>
    <row r="27" spans="1:7" ht="15.75" customHeight="1" x14ac:dyDescent="0.15">
      <c r="E27" s="2"/>
    </row>
    <row r="28" spans="1:7" ht="15.75" customHeight="1" x14ac:dyDescent="0.15">
      <c r="E28" s="2"/>
    </row>
    <row r="29" spans="1:7" ht="15.75" customHeight="1" x14ac:dyDescent="0.15">
      <c r="E29" s="2"/>
    </row>
    <row r="30" spans="1:7" ht="15.75" customHeight="1" x14ac:dyDescent="0.15">
      <c r="A30" s="18"/>
      <c r="B30" s="19"/>
      <c r="C30" s="19"/>
      <c r="D30" s="19"/>
      <c r="E30" s="19"/>
    </row>
    <row r="31" spans="1:7" ht="15.75" customHeight="1" x14ac:dyDescent="0.15">
      <c r="A31" s="18"/>
      <c r="B31" s="19"/>
      <c r="C31" s="19"/>
      <c r="D31" s="19"/>
      <c r="E31" s="19"/>
    </row>
    <row r="32" spans="1:7" ht="15.75" customHeight="1" x14ac:dyDescent="0.15">
      <c r="A32" s="18"/>
      <c r="B32" s="19"/>
      <c r="C32" s="19"/>
      <c r="D32" s="19"/>
      <c r="E32" s="19"/>
    </row>
    <row r="33" spans="1:5" ht="15.75" customHeight="1" x14ac:dyDescent="0.15">
      <c r="A33" s="19"/>
      <c r="B33" s="19"/>
      <c r="C33" s="19"/>
      <c r="D33" s="19"/>
      <c r="E33" s="19"/>
    </row>
    <row r="34" spans="1:5" ht="15.75" customHeight="1" x14ac:dyDescent="0.15">
      <c r="A34" s="19"/>
      <c r="B34" s="19"/>
      <c r="C34" s="19"/>
      <c r="D34" s="19"/>
      <c r="E34" s="19"/>
    </row>
    <row r="35" spans="1:5" ht="15.75" customHeight="1" x14ac:dyDescent="0.15">
      <c r="A35" s="19"/>
      <c r="B35" s="19"/>
      <c r="C35" s="19"/>
      <c r="D35" s="19"/>
      <c r="E35" s="19"/>
    </row>
    <row r="36" spans="1:5" ht="15.75" customHeight="1" x14ac:dyDescent="0.15">
      <c r="E36" s="2"/>
    </row>
    <row r="37" spans="1:5" ht="15.75" customHeight="1" x14ac:dyDescent="0.15">
      <c r="E37" s="2"/>
    </row>
    <row r="38" spans="1:5" ht="15.75" customHeight="1" x14ac:dyDescent="0.15">
      <c r="E38" s="2"/>
    </row>
    <row r="39" spans="1:5" ht="15.75" customHeight="1" x14ac:dyDescent="0.15">
      <c r="E39" s="2"/>
    </row>
    <row r="40" spans="1:5" ht="15.75" customHeight="1" x14ac:dyDescent="0.15">
      <c r="E40" s="2"/>
    </row>
    <row r="41" spans="1:5" ht="15.75" customHeight="1" x14ac:dyDescent="0.15">
      <c r="E41" s="2"/>
    </row>
    <row r="42" spans="1:5" ht="15.75" customHeight="1" x14ac:dyDescent="0.15">
      <c r="E42" s="2"/>
    </row>
    <row r="43" spans="1:5" ht="15.75" customHeight="1" x14ac:dyDescent="0.15">
      <c r="E43" s="2"/>
    </row>
    <row r="44" spans="1:5" ht="15.75" customHeight="1" x14ac:dyDescent="0.15">
      <c r="E44" s="2"/>
    </row>
    <row r="45" spans="1:5" ht="15.75" customHeight="1" x14ac:dyDescent="0.15">
      <c r="E45" s="2"/>
    </row>
    <row r="46" spans="1:5" ht="15.75" customHeight="1" x14ac:dyDescent="0.15">
      <c r="E46" s="2"/>
    </row>
    <row r="47" spans="1:5" ht="15.75" customHeight="1" x14ac:dyDescent="0.15">
      <c r="E47" s="2"/>
    </row>
    <row r="48" spans="1:5" ht="15.75" customHeight="1" x14ac:dyDescent="0.15">
      <c r="E48" s="2"/>
    </row>
    <row r="49" spans="5:5" ht="13" x14ac:dyDescent="0.15">
      <c r="E49" s="2"/>
    </row>
    <row r="50" spans="5:5" ht="13" x14ac:dyDescent="0.15">
      <c r="E50" s="2"/>
    </row>
    <row r="51" spans="5:5" ht="13" x14ac:dyDescent="0.15">
      <c r="E51" s="2"/>
    </row>
    <row r="52" spans="5:5" ht="13" x14ac:dyDescent="0.15">
      <c r="E52" s="2"/>
    </row>
    <row r="53" spans="5:5" ht="13" x14ac:dyDescent="0.15">
      <c r="E53" s="2"/>
    </row>
    <row r="54" spans="5:5" ht="13" x14ac:dyDescent="0.15">
      <c r="E54" s="2"/>
    </row>
    <row r="55" spans="5:5" ht="13" x14ac:dyDescent="0.15">
      <c r="E55" s="2"/>
    </row>
    <row r="56" spans="5:5" ht="13" x14ac:dyDescent="0.15">
      <c r="E56" s="2"/>
    </row>
    <row r="57" spans="5:5" ht="13" x14ac:dyDescent="0.15">
      <c r="E57" s="2"/>
    </row>
    <row r="58" spans="5:5" ht="13" x14ac:dyDescent="0.15">
      <c r="E58" s="2"/>
    </row>
    <row r="59" spans="5:5" ht="13" x14ac:dyDescent="0.15">
      <c r="E59" s="2"/>
    </row>
    <row r="60" spans="5:5" ht="13" x14ac:dyDescent="0.15">
      <c r="E60" s="2"/>
    </row>
    <row r="61" spans="5:5" ht="13" x14ac:dyDescent="0.15">
      <c r="E61" s="2"/>
    </row>
    <row r="62" spans="5:5" ht="13" x14ac:dyDescent="0.15">
      <c r="E62" s="2"/>
    </row>
    <row r="63" spans="5:5" ht="13" x14ac:dyDescent="0.15">
      <c r="E63" s="2"/>
    </row>
    <row r="64" spans="5:5" ht="13" x14ac:dyDescent="0.15">
      <c r="E64" s="2"/>
    </row>
    <row r="65" spans="5:5" ht="13" x14ac:dyDescent="0.15">
      <c r="E65" s="2"/>
    </row>
    <row r="66" spans="5:5" ht="13" x14ac:dyDescent="0.15">
      <c r="E66" s="2"/>
    </row>
    <row r="67" spans="5:5" ht="13" x14ac:dyDescent="0.15">
      <c r="E67" s="2"/>
    </row>
    <row r="68" spans="5:5" ht="13" x14ac:dyDescent="0.15">
      <c r="E68" s="2"/>
    </row>
    <row r="69" spans="5:5" ht="13" x14ac:dyDescent="0.15">
      <c r="E69" s="2"/>
    </row>
    <row r="70" spans="5:5" ht="13" x14ac:dyDescent="0.15">
      <c r="E70" s="2"/>
    </row>
    <row r="71" spans="5:5" ht="13" x14ac:dyDescent="0.15">
      <c r="E71" s="2"/>
    </row>
    <row r="72" spans="5:5" ht="13" x14ac:dyDescent="0.15">
      <c r="E72" s="2"/>
    </row>
    <row r="73" spans="5:5" ht="13" x14ac:dyDescent="0.15">
      <c r="E73" s="2"/>
    </row>
    <row r="74" spans="5:5" ht="13" x14ac:dyDescent="0.15">
      <c r="E74" s="2"/>
    </row>
    <row r="75" spans="5:5" ht="13" x14ac:dyDescent="0.15">
      <c r="E75" s="2"/>
    </row>
    <row r="76" spans="5:5" ht="13" x14ac:dyDescent="0.15">
      <c r="E76" s="2"/>
    </row>
    <row r="77" spans="5:5" ht="13" x14ac:dyDescent="0.15">
      <c r="E77" s="2"/>
    </row>
    <row r="78" spans="5:5" ht="13" x14ac:dyDescent="0.15">
      <c r="E78" s="2"/>
    </row>
    <row r="79" spans="5:5" ht="13" x14ac:dyDescent="0.15">
      <c r="E79" s="2"/>
    </row>
    <row r="80" spans="5:5" ht="13" x14ac:dyDescent="0.15">
      <c r="E80" s="2"/>
    </row>
    <row r="81" spans="5:5" ht="13" x14ac:dyDescent="0.15">
      <c r="E81" s="2"/>
    </row>
    <row r="82" spans="5:5" ht="13" x14ac:dyDescent="0.15">
      <c r="E82" s="2"/>
    </row>
    <row r="83" spans="5:5" ht="13" x14ac:dyDescent="0.15">
      <c r="E83" s="2"/>
    </row>
    <row r="84" spans="5:5" ht="13" x14ac:dyDescent="0.15">
      <c r="E84" s="2"/>
    </row>
    <row r="85" spans="5:5" ht="13" x14ac:dyDescent="0.15">
      <c r="E85" s="2"/>
    </row>
    <row r="86" spans="5:5" ht="13" x14ac:dyDescent="0.15">
      <c r="E86" s="2"/>
    </row>
    <row r="87" spans="5:5" ht="13" x14ac:dyDescent="0.15">
      <c r="E87" s="2"/>
    </row>
    <row r="88" spans="5:5" ht="13" x14ac:dyDescent="0.15">
      <c r="E88" s="2"/>
    </row>
    <row r="89" spans="5:5" ht="13" x14ac:dyDescent="0.15">
      <c r="E89" s="2"/>
    </row>
    <row r="90" spans="5:5" ht="13" x14ac:dyDescent="0.15">
      <c r="E90" s="2"/>
    </row>
    <row r="91" spans="5:5" ht="13" x14ac:dyDescent="0.15">
      <c r="E91" s="2"/>
    </row>
    <row r="92" spans="5:5" ht="13" x14ac:dyDescent="0.15">
      <c r="E92" s="2"/>
    </row>
    <row r="93" spans="5:5" ht="13" x14ac:dyDescent="0.15">
      <c r="E93" s="2"/>
    </row>
    <row r="94" spans="5:5" ht="13" x14ac:dyDescent="0.15">
      <c r="E94" s="2"/>
    </row>
    <row r="95" spans="5:5" ht="13" x14ac:dyDescent="0.15">
      <c r="E95" s="2"/>
    </row>
    <row r="96" spans="5:5" ht="13" x14ac:dyDescent="0.15">
      <c r="E96" s="2"/>
    </row>
    <row r="97" spans="5:5" ht="13" x14ac:dyDescent="0.15">
      <c r="E97" s="2"/>
    </row>
    <row r="98" spans="5:5" ht="13" x14ac:dyDescent="0.15">
      <c r="E98" s="2"/>
    </row>
    <row r="99" spans="5:5" ht="13" x14ac:dyDescent="0.15">
      <c r="E99" s="2"/>
    </row>
    <row r="100" spans="5:5" ht="13" x14ac:dyDescent="0.15">
      <c r="E100" s="2"/>
    </row>
    <row r="101" spans="5:5" ht="13" x14ac:dyDescent="0.15">
      <c r="E101" s="2"/>
    </row>
    <row r="102" spans="5:5" ht="13" x14ac:dyDescent="0.15">
      <c r="E102" s="2"/>
    </row>
    <row r="103" spans="5:5" ht="13" x14ac:dyDescent="0.15">
      <c r="E103" s="2"/>
    </row>
    <row r="104" spans="5:5" ht="13" x14ac:dyDescent="0.15">
      <c r="E104" s="2"/>
    </row>
    <row r="105" spans="5:5" ht="13" x14ac:dyDescent="0.15">
      <c r="E105" s="2"/>
    </row>
    <row r="106" spans="5:5" ht="13" x14ac:dyDescent="0.15">
      <c r="E106" s="2"/>
    </row>
    <row r="107" spans="5:5" ht="13" x14ac:dyDescent="0.15">
      <c r="E107" s="2"/>
    </row>
    <row r="108" spans="5:5" ht="13" x14ac:dyDescent="0.15">
      <c r="E108" s="2"/>
    </row>
    <row r="109" spans="5:5" ht="13" x14ac:dyDescent="0.15">
      <c r="E109" s="2"/>
    </row>
    <row r="110" spans="5:5" ht="13" x14ac:dyDescent="0.15">
      <c r="E110" s="2"/>
    </row>
    <row r="111" spans="5:5" ht="13" x14ac:dyDescent="0.15">
      <c r="E111" s="2"/>
    </row>
    <row r="112" spans="5:5" ht="13" x14ac:dyDescent="0.15">
      <c r="E112" s="2"/>
    </row>
    <row r="113" spans="5:5" ht="13" x14ac:dyDescent="0.15">
      <c r="E113" s="2"/>
    </row>
    <row r="114" spans="5:5" ht="13" x14ac:dyDescent="0.15">
      <c r="E114" s="2"/>
    </row>
    <row r="115" spans="5:5" ht="13" x14ac:dyDescent="0.15">
      <c r="E115" s="2"/>
    </row>
    <row r="116" spans="5:5" ht="13" x14ac:dyDescent="0.15">
      <c r="E116" s="2"/>
    </row>
    <row r="117" spans="5:5" ht="13" x14ac:dyDescent="0.15">
      <c r="E117" s="2"/>
    </row>
    <row r="118" spans="5:5" ht="13" x14ac:dyDescent="0.15">
      <c r="E118" s="2"/>
    </row>
    <row r="119" spans="5:5" ht="13" x14ac:dyDescent="0.15">
      <c r="E119" s="2"/>
    </row>
    <row r="120" spans="5:5" ht="13" x14ac:dyDescent="0.15">
      <c r="E120" s="2"/>
    </row>
    <row r="121" spans="5:5" ht="13" x14ac:dyDescent="0.15">
      <c r="E121" s="2"/>
    </row>
    <row r="122" spans="5:5" ht="13" x14ac:dyDescent="0.15">
      <c r="E122" s="2"/>
    </row>
    <row r="123" spans="5:5" ht="13" x14ac:dyDescent="0.15">
      <c r="E123" s="2"/>
    </row>
    <row r="124" spans="5:5" ht="13" x14ac:dyDescent="0.15">
      <c r="E124" s="2"/>
    </row>
    <row r="125" spans="5:5" ht="13" x14ac:dyDescent="0.15">
      <c r="E125" s="2"/>
    </row>
    <row r="126" spans="5:5" ht="13" x14ac:dyDescent="0.15">
      <c r="E126" s="2"/>
    </row>
    <row r="127" spans="5:5" ht="13" x14ac:dyDescent="0.15">
      <c r="E127" s="2"/>
    </row>
    <row r="128" spans="5:5" ht="13" x14ac:dyDescent="0.15">
      <c r="E128" s="2"/>
    </row>
    <row r="129" spans="5:5" ht="13" x14ac:dyDescent="0.15">
      <c r="E129" s="2"/>
    </row>
    <row r="130" spans="5:5" ht="13" x14ac:dyDescent="0.15">
      <c r="E130" s="2"/>
    </row>
    <row r="131" spans="5:5" ht="13" x14ac:dyDescent="0.15">
      <c r="E131" s="2"/>
    </row>
    <row r="132" spans="5:5" ht="13" x14ac:dyDescent="0.15">
      <c r="E132" s="2"/>
    </row>
    <row r="133" spans="5:5" ht="13" x14ac:dyDescent="0.15">
      <c r="E133" s="2"/>
    </row>
    <row r="134" spans="5:5" ht="13" x14ac:dyDescent="0.15">
      <c r="E134" s="2"/>
    </row>
    <row r="135" spans="5:5" ht="13" x14ac:dyDescent="0.15">
      <c r="E135" s="2"/>
    </row>
    <row r="136" spans="5:5" ht="13" x14ac:dyDescent="0.15">
      <c r="E136" s="2"/>
    </row>
    <row r="137" spans="5:5" ht="13" x14ac:dyDescent="0.15">
      <c r="E137" s="2"/>
    </row>
    <row r="138" spans="5:5" ht="13" x14ac:dyDescent="0.15">
      <c r="E138" s="2"/>
    </row>
    <row r="139" spans="5:5" ht="13" x14ac:dyDescent="0.15">
      <c r="E139" s="2"/>
    </row>
    <row r="140" spans="5:5" ht="13" x14ac:dyDescent="0.15">
      <c r="E140" s="2"/>
    </row>
    <row r="141" spans="5:5" ht="13" x14ac:dyDescent="0.15">
      <c r="E141" s="2"/>
    </row>
    <row r="142" spans="5:5" ht="13" x14ac:dyDescent="0.15">
      <c r="E142" s="2"/>
    </row>
    <row r="143" spans="5:5" ht="13" x14ac:dyDescent="0.15">
      <c r="E143" s="2"/>
    </row>
    <row r="144" spans="5:5" ht="13" x14ac:dyDescent="0.15">
      <c r="E144" s="2"/>
    </row>
    <row r="145" spans="5:5" ht="13" x14ac:dyDescent="0.15">
      <c r="E145" s="2"/>
    </row>
    <row r="146" spans="5:5" ht="13" x14ac:dyDescent="0.15">
      <c r="E146" s="2"/>
    </row>
    <row r="147" spans="5:5" ht="13" x14ac:dyDescent="0.15">
      <c r="E147" s="2"/>
    </row>
    <row r="148" spans="5:5" ht="13" x14ac:dyDescent="0.15">
      <c r="E148" s="2"/>
    </row>
    <row r="149" spans="5:5" ht="13" x14ac:dyDescent="0.15">
      <c r="E149" s="2"/>
    </row>
    <row r="150" spans="5:5" ht="13" x14ac:dyDescent="0.15">
      <c r="E150" s="2"/>
    </row>
    <row r="151" spans="5:5" ht="13" x14ac:dyDescent="0.15">
      <c r="E151" s="2"/>
    </row>
    <row r="152" spans="5:5" ht="13" x14ac:dyDescent="0.15">
      <c r="E152" s="2"/>
    </row>
    <row r="153" spans="5:5" ht="13" x14ac:dyDescent="0.15">
      <c r="E153" s="2"/>
    </row>
    <row r="154" spans="5:5" ht="13" x14ac:dyDescent="0.15">
      <c r="E154" s="2"/>
    </row>
    <row r="155" spans="5:5" ht="13" x14ac:dyDescent="0.15">
      <c r="E155" s="2"/>
    </row>
    <row r="156" spans="5:5" ht="13" x14ac:dyDescent="0.15">
      <c r="E156" s="2"/>
    </row>
    <row r="157" spans="5:5" ht="13" x14ac:dyDescent="0.15">
      <c r="E157" s="2"/>
    </row>
    <row r="158" spans="5:5" ht="13" x14ac:dyDescent="0.15">
      <c r="E158" s="2"/>
    </row>
    <row r="159" spans="5:5" ht="13" x14ac:dyDescent="0.15">
      <c r="E159" s="2"/>
    </row>
    <row r="160" spans="5:5" ht="13" x14ac:dyDescent="0.15">
      <c r="E160" s="2"/>
    </row>
    <row r="161" spans="5:5" ht="13" x14ac:dyDescent="0.15">
      <c r="E161" s="2"/>
    </row>
    <row r="162" spans="5:5" ht="13" x14ac:dyDescent="0.15">
      <c r="E162" s="2"/>
    </row>
    <row r="163" spans="5:5" ht="13" x14ac:dyDescent="0.15">
      <c r="E163" s="2"/>
    </row>
    <row r="164" spans="5:5" ht="13" x14ac:dyDescent="0.15">
      <c r="E164" s="2"/>
    </row>
    <row r="165" spans="5:5" ht="13" x14ac:dyDescent="0.15">
      <c r="E165" s="2"/>
    </row>
    <row r="166" spans="5:5" ht="13" x14ac:dyDescent="0.15">
      <c r="E166" s="2"/>
    </row>
    <row r="167" spans="5:5" ht="13" x14ac:dyDescent="0.15">
      <c r="E167" s="2"/>
    </row>
    <row r="168" spans="5:5" ht="13" x14ac:dyDescent="0.15">
      <c r="E168" s="2"/>
    </row>
    <row r="169" spans="5:5" ht="13" x14ac:dyDescent="0.15">
      <c r="E169" s="2"/>
    </row>
    <row r="170" spans="5:5" ht="13" x14ac:dyDescent="0.15">
      <c r="E170" s="2"/>
    </row>
    <row r="171" spans="5:5" ht="13" x14ac:dyDescent="0.15">
      <c r="E171" s="2"/>
    </row>
    <row r="172" spans="5:5" ht="13" x14ac:dyDescent="0.15">
      <c r="E172" s="2"/>
    </row>
    <row r="173" spans="5:5" ht="13" x14ac:dyDescent="0.15">
      <c r="E173" s="2"/>
    </row>
    <row r="174" spans="5:5" ht="13" x14ac:dyDescent="0.15">
      <c r="E174" s="2"/>
    </row>
    <row r="175" spans="5:5" ht="13" x14ac:dyDescent="0.15">
      <c r="E175" s="2"/>
    </row>
    <row r="176" spans="5:5" ht="13" x14ac:dyDescent="0.15">
      <c r="E176" s="2"/>
    </row>
    <row r="177" spans="5:5" ht="13" x14ac:dyDescent="0.15">
      <c r="E177" s="2"/>
    </row>
    <row r="178" spans="5:5" ht="13" x14ac:dyDescent="0.15">
      <c r="E178" s="2"/>
    </row>
    <row r="179" spans="5:5" ht="13" x14ac:dyDescent="0.15">
      <c r="E179" s="2"/>
    </row>
    <row r="180" spans="5:5" ht="13" x14ac:dyDescent="0.15">
      <c r="E180" s="2"/>
    </row>
    <row r="181" spans="5:5" ht="13" x14ac:dyDescent="0.15">
      <c r="E181" s="2"/>
    </row>
    <row r="182" spans="5:5" ht="13" x14ac:dyDescent="0.15">
      <c r="E182" s="2"/>
    </row>
    <row r="183" spans="5:5" ht="13" x14ac:dyDescent="0.15">
      <c r="E183" s="2"/>
    </row>
    <row r="184" spans="5:5" ht="13" x14ac:dyDescent="0.15">
      <c r="E184" s="2"/>
    </row>
    <row r="185" spans="5:5" ht="13" x14ac:dyDescent="0.15">
      <c r="E185" s="2"/>
    </row>
    <row r="186" spans="5:5" ht="13" x14ac:dyDescent="0.15">
      <c r="E186" s="2"/>
    </row>
    <row r="187" spans="5:5" ht="13" x14ac:dyDescent="0.15">
      <c r="E187" s="2"/>
    </row>
    <row r="188" spans="5:5" ht="13" x14ac:dyDescent="0.15">
      <c r="E188" s="2"/>
    </row>
    <row r="189" spans="5:5" ht="13" x14ac:dyDescent="0.15">
      <c r="E189" s="2"/>
    </row>
    <row r="190" spans="5:5" ht="13" x14ac:dyDescent="0.15">
      <c r="E190" s="2"/>
    </row>
    <row r="191" spans="5:5" ht="13" x14ac:dyDescent="0.15">
      <c r="E191" s="2"/>
    </row>
    <row r="192" spans="5:5" ht="13" x14ac:dyDescent="0.15">
      <c r="E192" s="2"/>
    </row>
    <row r="193" spans="5:5" ht="13" x14ac:dyDescent="0.15">
      <c r="E193" s="2"/>
    </row>
    <row r="194" spans="5:5" ht="13" x14ac:dyDescent="0.15">
      <c r="E194" s="2"/>
    </row>
    <row r="195" spans="5:5" ht="13" x14ac:dyDescent="0.15">
      <c r="E195" s="2"/>
    </row>
    <row r="196" spans="5:5" ht="13" x14ac:dyDescent="0.15">
      <c r="E196" s="2"/>
    </row>
    <row r="197" spans="5:5" ht="13" x14ac:dyDescent="0.15">
      <c r="E197" s="2"/>
    </row>
    <row r="198" spans="5:5" ht="13" x14ac:dyDescent="0.15">
      <c r="E198" s="2"/>
    </row>
    <row r="199" spans="5:5" ht="13" x14ac:dyDescent="0.15">
      <c r="E199" s="2"/>
    </row>
    <row r="200" spans="5:5" ht="13" x14ac:dyDescent="0.15">
      <c r="E200" s="2"/>
    </row>
    <row r="201" spans="5:5" ht="13" x14ac:dyDescent="0.15">
      <c r="E201" s="2"/>
    </row>
    <row r="202" spans="5:5" ht="13" x14ac:dyDescent="0.15">
      <c r="E202" s="2"/>
    </row>
    <row r="203" spans="5:5" ht="13" x14ac:dyDescent="0.15">
      <c r="E203" s="2"/>
    </row>
    <row r="204" spans="5:5" ht="13" x14ac:dyDescent="0.15">
      <c r="E204" s="2"/>
    </row>
    <row r="205" spans="5:5" ht="13" x14ac:dyDescent="0.15">
      <c r="E205" s="2"/>
    </row>
    <row r="206" spans="5:5" ht="13" x14ac:dyDescent="0.15">
      <c r="E206" s="2"/>
    </row>
    <row r="207" spans="5:5" ht="13" x14ac:dyDescent="0.15">
      <c r="E207" s="2"/>
    </row>
    <row r="208" spans="5:5" ht="13" x14ac:dyDescent="0.15">
      <c r="E208" s="2"/>
    </row>
    <row r="209" spans="5:5" ht="13" x14ac:dyDescent="0.15">
      <c r="E209" s="2"/>
    </row>
    <row r="210" spans="5:5" ht="13" x14ac:dyDescent="0.15">
      <c r="E210" s="2"/>
    </row>
    <row r="211" spans="5:5" ht="13" x14ac:dyDescent="0.15">
      <c r="E211" s="2"/>
    </row>
    <row r="212" spans="5:5" ht="13" x14ac:dyDescent="0.15">
      <c r="E212" s="2"/>
    </row>
    <row r="213" spans="5:5" ht="13" x14ac:dyDescent="0.15">
      <c r="E213" s="2"/>
    </row>
    <row r="214" spans="5:5" ht="13" x14ac:dyDescent="0.15">
      <c r="E214" s="2"/>
    </row>
    <row r="215" spans="5:5" ht="13" x14ac:dyDescent="0.15">
      <c r="E215" s="2"/>
    </row>
    <row r="216" spans="5:5" ht="13" x14ac:dyDescent="0.15">
      <c r="E216" s="2"/>
    </row>
    <row r="217" spans="5:5" ht="13" x14ac:dyDescent="0.15">
      <c r="E217" s="2"/>
    </row>
    <row r="218" spans="5:5" ht="13" x14ac:dyDescent="0.15">
      <c r="E218" s="2"/>
    </row>
    <row r="219" spans="5:5" ht="13" x14ac:dyDescent="0.15">
      <c r="E219" s="2"/>
    </row>
    <row r="220" spans="5:5" ht="13" x14ac:dyDescent="0.15">
      <c r="E220" s="2"/>
    </row>
    <row r="221" spans="5:5" ht="13" x14ac:dyDescent="0.15">
      <c r="E221" s="2"/>
    </row>
    <row r="222" spans="5:5" ht="13" x14ac:dyDescent="0.15">
      <c r="E222" s="2"/>
    </row>
    <row r="223" spans="5:5" ht="13" x14ac:dyDescent="0.15">
      <c r="E223" s="2"/>
    </row>
    <row r="224" spans="5:5" ht="13" x14ac:dyDescent="0.15">
      <c r="E224" s="2"/>
    </row>
    <row r="225" spans="5:5" ht="13" x14ac:dyDescent="0.15">
      <c r="E225" s="2"/>
    </row>
    <row r="226" spans="5:5" ht="13" x14ac:dyDescent="0.15">
      <c r="E226" s="2"/>
    </row>
    <row r="227" spans="5:5" ht="13" x14ac:dyDescent="0.15">
      <c r="E227" s="2"/>
    </row>
    <row r="228" spans="5:5" ht="13" x14ac:dyDescent="0.15">
      <c r="E228" s="2"/>
    </row>
    <row r="229" spans="5:5" ht="13" x14ac:dyDescent="0.15">
      <c r="E229" s="2"/>
    </row>
    <row r="230" spans="5:5" ht="13" x14ac:dyDescent="0.15">
      <c r="E230" s="2"/>
    </row>
    <row r="231" spans="5:5" ht="13" x14ac:dyDescent="0.15">
      <c r="E231" s="2"/>
    </row>
    <row r="232" spans="5:5" ht="13" x14ac:dyDescent="0.15">
      <c r="E232" s="2"/>
    </row>
    <row r="233" spans="5:5" ht="13" x14ac:dyDescent="0.15">
      <c r="E233" s="2"/>
    </row>
    <row r="234" spans="5:5" ht="13" x14ac:dyDescent="0.15">
      <c r="E234" s="2"/>
    </row>
    <row r="235" spans="5:5" ht="13" x14ac:dyDescent="0.15">
      <c r="E235" s="2"/>
    </row>
    <row r="236" spans="5:5" ht="13" x14ac:dyDescent="0.15">
      <c r="E236" s="2"/>
    </row>
    <row r="237" spans="5:5" ht="13" x14ac:dyDescent="0.15">
      <c r="E237" s="2"/>
    </row>
    <row r="238" spans="5:5" ht="13" x14ac:dyDescent="0.15">
      <c r="E238" s="2"/>
    </row>
    <row r="239" spans="5:5" ht="13" x14ac:dyDescent="0.15">
      <c r="E239" s="2"/>
    </row>
    <row r="240" spans="5:5" ht="13" x14ac:dyDescent="0.15">
      <c r="E240" s="2"/>
    </row>
    <row r="241" spans="5:5" ht="13" x14ac:dyDescent="0.15">
      <c r="E241" s="2"/>
    </row>
    <row r="242" spans="5:5" ht="13" x14ac:dyDescent="0.15">
      <c r="E242" s="2"/>
    </row>
    <row r="243" spans="5:5" ht="13" x14ac:dyDescent="0.15">
      <c r="E243" s="2"/>
    </row>
    <row r="244" spans="5:5" ht="13" x14ac:dyDescent="0.15">
      <c r="E244" s="2"/>
    </row>
    <row r="245" spans="5:5" ht="13" x14ac:dyDescent="0.15">
      <c r="E245" s="2"/>
    </row>
    <row r="246" spans="5:5" ht="13" x14ac:dyDescent="0.15">
      <c r="E246" s="2"/>
    </row>
    <row r="247" spans="5:5" ht="13" x14ac:dyDescent="0.15">
      <c r="E247" s="2"/>
    </row>
    <row r="248" spans="5:5" ht="13" x14ac:dyDescent="0.15">
      <c r="E248" s="2"/>
    </row>
    <row r="249" spans="5:5" ht="13" x14ac:dyDescent="0.15">
      <c r="E249" s="2"/>
    </row>
    <row r="250" spans="5:5" ht="13" x14ac:dyDescent="0.15">
      <c r="E250" s="2"/>
    </row>
    <row r="251" spans="5:5" ht="13" x14ac:dyDescent="0.15">
      <c r="E251" s="2"/>
    </row>
    <row r="252" spans="5:5" ht="13" x14ac:dyDescent="0.15">
      <c r="E252" s="2"/>
    </row>
    <row r="253" spans="5:5" ht="13" x14ac:dyDescent="0.15">
      <c r="E253" s="2"/>
    </row>
    <row r="254" spans="5:5" ht="13" x14ac:dyDescent="0.15">
      <c r="E254" s="2"/>
    </row>
    <row r="255" spans="5:5" ht="13" x14ac:dyDescent="0.15">
      <c r="E255" s="2"/>
    </row>
    <row r="256" spans="5:5" ht="13" x14ac:dyDescent="0.15">
      <c r="E256" s="2"/>
    </row>
    <row r="257" spans="5:5" ht="13" x14ac:dyDescent="0.15">
      <c r="E257" s="2"/>
    </row>
    <row r="258" spans="5:5" ht="13" x14ac:dyDescent="0.15">
      <c r="E258" s="2"/>
    </row>
    <row r="259" spans="5:5" ht="13" x14ac:dyDescent="0.15">
      <c r="E259" s="2"/>
    </row>
    <row r="260" spans="5:5" ht="13" x14ac:dyDescent="0.15">
      <c r="E260" s="2"/>
    </row>
    <row r="261" spans="5:5" ht="13" x14ac:dyDescent="0.15">
      <c r="E261" s="2"/>
    </row>
    <row r="262" spans="5:5" ht="13" x14ac:dyDescent="0.15">
      <c r="E262" s="2"/>
    </row>
    <row r="263" spans="5:5" ht="13" x14ac:dyDescent="0.15">
      <c r="E263" s="2"/>
    </row>
    <row r="264" spans="5:5" ht="13" x14ac:dyDescent="0.15">
      <c r="E264" s="2"/>
    </row>
    <row r="265" spans="5:5" ht="13" x14ac:dyDescent="0.15">
      <c r="E265" s="2"/>
    </row>
    <row r="266" spans="5:5" ht="13" x14ac:dyDescent="0.15">
      <c r="E266" s="2"/>
    </row>
    <row r="267" spans="5:5" ht="13" x14ac:dyDescent="0.15">
      <c r="E267" s="2"/>
    </row>
    <row r="268" spans="5:5" ht="13" x14ac:dyDescent="0.15">
      <c r="E268" s="2"/>
    </row>
    <row r="269" spans="5:5" ht="13" x14ac:dyDescent="0.15">
      <c r="E269" s="2"/>
    </row>
    <row r="270" spans="5:5" ht="13" x14ac:dyDescent="0.15">
      <c r="E270" s="2"/>
    </row>
    <row r="271" spans="5:5" ht="13" x14ac:dyDescent="0.15">
      <c r="E271" s="2"/>
    </row>
    <row r="272" spans="5:5" ht="13" x14ac:dyDescent="0.15">
      <c r="E272" s="2"/>
    </row>
    <row r="273" spans="5:5" ht="13" x14ac:dyDescent="0.15">
      <c r="E273" s="2"/>
    </row>
    <row r="274" spans="5:5" ht="13" x14ac:dyDescent="0.15">
      <c r="E274" s="2"/>
    </row>
    <row r="275" spans="5:5" ht="13" x14ac:dyDescent="0.15">
      <c r="E275" s="2"/>
    </row>
    <row r="276" spans="5:5" ht="13" x14ac:dyDescent="0.15">
      <c r="E276" s="2"/>
    </row>
    <row r="277" spans="5:5" ht="13" x14ac:dyDescent="0.15">
      <c r="E277" s="2"/>
    </row>
    <row r="278" spans="5:5" ht="13" x14ac:dyDescent="0.15">
      <c r="E278" s="2"/>
    </row>
    <row r="279" spans="5:5" ht="13" x14ac:dyDescent="0.15">
      <c r="E279" s="2"/>
    </row>
    <row r="280" spans="5:5" ht="13" x14ac:dyDescent="0.15">
      <c r="E280" s="2"/>
    </row>
    <row r="281" spans="5:5" ht="13" x14ac:dyDescent="0.15">
      <c r="E281" s="2"/>
    </row>
    <row r="282" spans="5:5" ht="13" x14ac:dyDescent="0.15">
      <c r="E282" s="2"/>
    </row>
    <row r="283" spans="5:5" ht="13" x14ac:dyDescent="0.15">
      <c r="E283" s="2"/>
    </row>
    <row r="284" spans="5:5" ht="13" x14ac:dyDescent="0.15">
      <c r="E284" s="2"/>
    </row>
    <row r="285" spans="5:5" ht="13" x14ac:dyDescent="0.15">
      <c r="E285" s="2"/>
    </row>
    <row r="286" spans="5:5" ht="13" x14ac:dyDescent="0.15">
      <c r="E286" s="2"/>
    </row>
    <row r="287" spans="5:5" ht="13" x14ac:dyDescent="0.15">
      <c r="E287" s="2"/>
    </row>
    <row r="288" spans="5:5" ht="13" x14ac:dyDescent="0.15">
      <c r="E288" s="2"/>
    </row>
    <row r="289" spans="5:5" ht="13" x14ac:dyDescent="0.15">
      <c r="E289" s="2"/>
    </row>
    <row r="290" spans="5:5" ht="13" x14ac:dyDescent="0.15">
      <c r="E290" s="2"/>
    </row>
    <row r="291" spans="5:5" ht="13" x14ac:dyDescent="0.15">
      <c r="E291" s="2"/>
    </row>
    <row r="292" spans="5:5" ht="13" x14ac:dyDescent="0.15">
      <c r="E292" s="2"/>
    </row>
    <row r="293" spans="5:5" ht="13" x14ac:dyDescent="0.15">
      <c r="E293" s="2"/>
    </row>
    <row r="294" spans="5:5" ht="13" x14ac:dyDescent="0.15">
      <c r="E294" s="2"/>
    </row>
    <row r="295" spans="5:5" ht="13" x14ac:dyDescent="0.15">
      <c r="E295" s="2"/>
    </row>
    <row r="296" spans="5:5" ht="13" x14ac:dyDescent="0.15">
      <c r="E296" s="2"/>
    </row>
    <row r="297" spans="5:5" ht="13" x14ac:dyDescent="0.15">
      <c r="E297" s="2"/>
    </row>
    <row r="298" spans="5:5" ht="13" x14ac:dyDescent="0.15">
      <c r="E298" s="2"/>
    </row>
    <row r="299" spans="5:5" ht="13" x14ac:dyDescent="0.15">
      <c r="E299" s="2"/>
    </row>
    <row r="300" spans="5:5" ht="13" x14ac:dyDescent="0.15">
      <c r="E300" s="2"/>
    </row>
    <row r="301" spans="5:5" ht="13" x14ac:dyDescent="0.15">
      <c r="E301" s="2"/>
    </row>
    <row r="302" spans="5:5" ht="13" x14ac:dyDescent="0.15">
      <c r="E302" s="2"/>
    </row>
    <row r="303" spans="5:5" ht="13" x14ac:dyDescent="0.15">
      <c r="E303" s="2"/>
    </row>
    <row r="304" spans="5:5" ht="13" x14ac:dyDescent="0.15">
      <c r="E304" s="2"/>
    </row>
    <row r="305" spans="5:5" ht="13" x14ac:dyDescent="0.15">
      <c r="E305" s="2"/>
    </row>
    <row r="306" spans="5:5" ht="13" x14ac:dyDescent="0.15">
      <c r="E306" s="2"/>
    </row>
    <row r="307" spans="5:5" ht="13" x14ac:dyDescent="0.15">
      <c r="E307" s="2"/>
    </row>
    <row r="308" spans="5:5" ht="13" x14ac:dyDescent="0.15">
      <c r="E308" s="2"/>
    </row>
    <row r="309" spans="5:5" ht="13" x14ac:dyDescent="0.15">
      <c r="E309" s="2"/>
    </row>
    <row r="310" spans="5:5" ht="13" x14ac:dyDescent="0.15">
      <c r="E310" s="2"/>
    </row>
    <row r="311" spans="5:5" ht="13" x14ac:dyDescent="0.15">
      <c r="E311" s="2"/>
    </row>
    <row r="312" spans="5:5" ht="13" x14ac:dyDescent="0.15">
      <c r="E312" s="2"/>
    </row>
    <row r="313" spans="5:5" ht="13" x14ac:dyDescent="0.15">
      <c r="E313" s="2"/>
    </row>
    <row r="314" spans="5:5" ht="13" x14ac:dyDescent="0.15">
      <c r="E314" s="2"/>
    </row>
    <row r="315" spans="5:5" ht="13" x14ac:dyDescent="0.15">
      <c r="E315" s="2"/>
    </row>
    <row r="316" spans="5:5" ht="13" x14ac:dyDescent="0.15">
      <c r="E316" s="2"/>
    </row>
    <row r="317" spans="5:5" ht="13" x14ac:dyDescent="0.15">
      <c r="E317" s="2"/>
    </row>
    <row r="318" spans="5:5" ht="13" x14ac:dyDescent="0.15">
      <c r="E318" s="2"/>
    </row>
    <row r="319" spans="5:5" ht="13" x14ac:dyDescent="0.15">
      <c r="E319" s="2"/>
    </row>
    <row r="320" spans="5:5" ht="13" x14ac:dyDescent="0.15">
      <c r="E320" s="2"/>
    </row>
    <row r="321" spans="5:5" ht="13" x14ac:dyDescent="0.15">
      <c r="E321" s="2"/>
    </row>
    <row r="322" spans="5:5" ht="13" x14ac:dyDescent="0.15">
      <c r="E322" s="2"/>
    </row>
    <row r="323" spans="5:5" ht="13" x14ac:dyDescent="0.15">
      <c r="E323" s="2"/>
    </row>
    <row r="324" spans="5:5" ht="13" x14ac:dyDescent="0.15">
      <c r="E324" s="2"/>
    </row>
    <row r="325" spans="5:5" ht="13" x14ac:dyDescent="0.15">
      <c r="E325" s="2"/>
    </row>
    <row r="326" spans="5:5" ht="13" x14ac:dyDescent="0.15">
      <c r="E326" s="2"/>
    </row>
    <row r="327" spans="5:5" ht="13" x14ac:dyDescent="0.15">
      <c r="E327" s="2"/>
    </row>
    <row r="328" spans="5:5" ht="13" x14ac:dyDescent="0.15">
      <c r="E328" s="2"/>
    </row>
    <row r="329" spans="5:5" ht="13" x14ac:dyDescent="0.15">
      <c r="E329" s="2"/>
    </row>
    <row r="330" spans="5:5" ht="13" x14ac:dyDescent="0.15">
      <c r="E330" s="2"/>
    </row>
    <row r="331" spans="5:5" ht="13" x14ac:dyDescent="0.15">
      <c r="E331" s="2"/>
    </row>
    <row r="332" spans="5:5" ht="13" x14ac:dyDescent="0.15">
      <c r="E332" s="2"/>
    </row>
    <row r="333" spans="5:5" ht="13" x14ac:dyDescent="0.15">
      <c r="E333" s="2"/>
    </row>
    <row r="334" spans="5:5" ht="13" x14ac:dyDescent="0.15">
      <c r="E334" s="2"/>
    </row>
    <row r="335" spans="5:5" ht="13" x14ac:dyDescent="0.15">
      <c r="E335" s="2"/>
    </row>
    <row r="336" spans="5:5" ht="13" x14ac:dyDescent="0.15">
      <c r="E336" s="2"/>
    </row>
    <row r="337" spans="5:5" ht="13" x14ac:dyDescent="0.15">
      <c r="E337" s="2"/>
    </row>
    <row r="338" spans="5:5" ht="13" x14ac:dyDescent="0.15">
      <c r="E338" s="2"/>
    </row>
    <row r="339" spans="5:5" ht="13" x14ac:dyDescent="0.15">
      <c r="E339" s="2"/>
    </row>
    <row r="340" spans="5:5" ht="13" x14ac:dyDescent="0.15">
      <c r="E340" s="2"/>
    </row>
    <row r="341" spans="5:5" ht="13" x14ac:dyDescent="0.15">
      <c r="E341" s="2"/>
    </row>
    <row r="342" spans="5:5" ht="13" x14ac:dyDescent="0.15">
      <c r="E342" s="2"/>
    </row>
    <row r="343" spans="5:5" ht="13" x14ac:dyDescent="0.15">
      <c r="E343" s="2"/>
    </row>
    <row r="344" spans="5:5" ht="13" x14ac:dyDescent="0.15">
      <c r="E344" s="2"/>
    </row>
    <row r="345" spans="5:5" ht="13" x14ac:dyDescent="0.15">
      <c r="E345" s="2"/>
    </row>
    <row r="346" spans="5:5" ht="13" x14ac:dyDescent="0.15">
      <c r="E346" s="2"/>
    </row>
    <row r="347" spans="5:5" ht="13" x14ac:dyDescent="0.15">
      <c r="E347" s="2"/>
    </row>
    <row r="348" spans="5:5" ht="13" x14ac:dyDescent="0.15">
      <c r="E348" s="2"/>
    </row>
    <row r="349" spans="5:5" ht="13" x14ac:dyDescent="0.15">
      <c r="E349" s="2"/>
    </row>
    <row r="350" spans="5:5" ht="13" x14ac:dyDescent="0.15">
      <c r="E350" s="2"/>
    </row>
    <row r="351" spans="5:5" ht="13" x14ac:dyDescent="0.15">
      <c r="E351" s="2"/>
    </row>
    <row r="352" spans="5:5" ht="13" x14ac:dyDescent="0.15">
      <c r="E352" s="2"/>
    </row>
    <row r="353" spans="5:5" ht="13" x14ac:dyDescent="0.15">
      <c r="E353" s="2"/>
    </row>
    <row r="354" spans="5:5" ht="13" x14ac:dyDescent="0.15">
      <c r="E354" s="2"/>
    </row>
    <row r="355" spans="5:5" ht="13" x14ac:dyDescent="0.15">
      <c r="E355" s="2"/>
    </row>
    <row r="356" spans="5:5" ht="13" x14ac:dyDescent="0.15">
      <c r="E356" s="2"/>
    </row>
    <row r="357" spans="5:5" ht="13" x14ac:dyDescent="0.15">
      <c r="E357" s="2"/>
    </row>
    <row r="358" spans="5:5" ht="13" x14ac:dyDescent="0.15">
      <c r="E358" s="2"/>
    </row>
    <row r="359" spans="5:5" ht="13" x14ac:dyDescent="0.15">
      <c r="E359" s="2"/>
    </row>
    <row r="360" spans="5:5" ht="13" x14ac:dyDescent="0.15">
      <c r="E360" s="2"/>
    </row>
    <row r="361" spans="5:5" ht="13" x14ac:dyDescent="0.15">
      <c r="E361" s="2"/>
    </row>
    <row r="362" spans="5:5" ht="13" x14ac:dyDescent="0.15">
      <c r="E362" s="2"/>
    </row>
    <row r="363" spans="5:5" ht="13" x14ac:dyDescent="0.15">
      <c r="E363" s="2"/>
    </row>
    <row r="364" spans="5:5" ht="13" x14ac:dyDescent="0.15">
      <c r="E364" s="2"/>
    </row>
    <row r="365" spans="5:5" ht="13" x14ac:dyDescent="0.15">
      <c r="E365" s="2"/>
    </row>
    <row r="366" spans="5:5" ht="13" x14ac:dyDescent="0.15">
      <c r="E366" s="2"/>
    </row>
    <row r="367" spans="5:5" ht="13" x14ac:dyDescent="0.15">
      <c r="E367" s="2"/>
    </row>
    <row r="368" spans="5:5" ht="13" x14ac:dyDescent="0.15">
      <c r="E368" s="2"/>
    </row>
    <row r="369" spans="5:5" ht="13" x14ac:dyDescent="0.15">
      <c r="E369" s="2"/>
    </row>
    <row r="370" spans="5:5" ht="13" x14ac:dyDescent="0.15">
      <c r="E370" s="2"/>
    </row>
    <row r="371" spans="5:5" ht="13" x14ac:dyDescent="0.15">
      <c r="E371" s="2"/>
    </row>
    <row r="372" spans="5:5" ht="13" x14ac:dyDescent="0.15">
      <c r="E372" s="2"/>
    </row>
    <row r="373" spans="5:5" ht="13" x14ac:dyDescent="0.15">
      <c r="E373" s="2"/>
    </row>
    <row r="374" spans="5:5" ht="13" x14ac:dyDescent="0.15">
      <c r="E374" s="2"/>
    </row>
    <row r="375" spans="5:5" ht="13" x14ac:dyDescent="0.15">
      <c r="E375" s="2"/>
    </row>
    <row r="376" spans="5:5" ht="13" x14ac:dyDescent="0.15">
      <c r="E376" s="2"/>
    </row>
    <row r="377" spans="5:5" ht="13" x14ac:dyDescent="0.15">
      <c r="E377" s="2"/>
    </row>
    <row r="378" spans="5:5" ht="13" x14ac:dyDescent="0.15">
      <c r="E378" s="2"/>
    </row>
    <row r="379" spans="5:5" ht="13" x14ac:dyDescent="0.15">
      <c r="E379" s="2"/>
    </row>
    <row r="380" spans="5:5" ht="13" x14ac:dyDescent="0.15">
      <c r="E380" s="2"/>
    </row>
    <row r="381" spans="5:5" ht="13" x14ac:dyDescent="0.15">
      <c r="E381" s="2"/>
    </row>
    <row r="382" spans="5:5" ht="13" x14ac:dyDescent="0.15">
      <c r="E382" s="2"/>
    </row>
    <row r="383" spans="5:5" ht="13" x14ac:dyDescent="0.15">
      <c r="E383" s="2"/>
    </row>
    <row r="384" spans="5:5" ht="13" x14ac:dyDescent="0.15">
      <c r="E384" s="2"/>
    </row>
    <row r="385" spans="5:5" ht="13" x14ac:dyDescent="0.15">
      <c r="E385" s="2"/>
    </row>
    <row r="386" spans="5:5" ht="13" x14ac:dyDescent="0.15">
      <c r="E386" s="2"/>
    </row>
    <row r="387" spans="5:5" ht="13" x14ac:dyDescent="0.15">
      <c r="E387" s="2"/>
    </row>
    <row r="388" spans="5:5" ht="13" x14ac:dyDescent="0.15">
      <c r="E388" s="2"/>
    </row>
    <row r="389" spans="5:5" ht="13" x14ac:dyDescent="0.15">
      <c r="E389" s="2"/>
    </row>
    <row r="390" spans="5:5" ht="13" x14ac:dyDescent="0.15">
      <c r="E390" s="2"/>
    </row>
    <row r="391" spans="5:5" ht="13" x14ac:dyDescent="0.15">
      <c r="E391" s="2"/>
    </row>
    <row r="392" spans="5:5" ht="13" x14ac:dyDescent="0.15">
      <c r="E392" s="2"/>
    </row>
    <row r="393" spans="5:5" ht="13" x14ac:dyDescent="0.15">
      <c r="E393" s="2"/>
    </row>
    <row r="394" spans="5:5" ht="13" x14ac:dyDescent="0.15">
      <c r="E394" s="2"/>
    </row>
    <row r="395" spans="5:5" ht="13" x14ac:dyDescent="0.15">
      <c r="E395" s="2"/>
    </row>
    <row r="396" spans="5:5" ht="13" x14ac:dyDescent="0.15">
      <c r="E396" s="2"/>
    </row>
    <row r="397" spans="5:5" ht="13" x14ac:dyDescent="0.15">
      <c r="E397" s="2"/>
    </row>
    <row r="398" spans="5:5" ht="13" x14ac:dyDescent="0.15">
      <c r="E398" s="2"/>
    </row>
    <row r="399" spans="5:5" ht="13" x14ac:dyDescent="0.15">
      <c r="E399" s="2"/>
    </row>
    <row r="400" spans="5:5" ht="13" x14ac:dyDescent="0.15">
      <c r="E400" s="2"/>
    </row>
    <row r="401" spans="5:5" ht="13" x14ac:dyDescent="0.15">
      <c r="E401" s="2"/>
    </row>
    <row r="402" spans="5:5" ht="13" x14ac:dyDescent="0.15">
      <c r="E402" s="2"/>
    </row>
    <row r="403" spans="5:5" ht="13" x14ac:dyDescent="0.15">
      <c r="E403" s="2"/>
    </row>
    <row r="404" spans="5:5" ht="13" x14ac:dyDescent="0.15">
      <c r="E404" s="2"/>
    </row>
    <row r="405" spans="5:5" ht="13" x14ac:dyDescent="0.15">
      <c r="E405" s="2"/>
    </row>
    <row r="406" spans="5:5" ht="13" x14ac:dyDescent="0.15">
      <c r="E406" s="2"/>
    </row>
    <row r="407" spans="5:5" ht="13" x14ac:dyDescent="0.15">
      <c r="E407" s="2"/>
    </row>
    <row r="408" spans="5:5" ht="13" x14ac:dyDescent="0.15">
      <c r="E408" s="2"/>
    </row>
    <row r="409" spans="5:5" ht="13" x14ac:dyDescent="0.15">
      <c r="E409" s="2"/>
    </row>
    <row r="410" spans="5:5" ht="13" x14ac:dyDescent="0.15">
      <c r="E410" s="2"/>
    </row>
    <row r="411" spans="5:5" ht="13" x14ac:dyDescent="0.15">
      <c r="E411" s="2"/>
    </row>
    <row r="412" spans="5:5" ht="13" x14ac:dyDescent="0.15">
      <c r="E412" s="2"/>
    </row>
    <row r="413" spans="5:5" ht="13" x14ac:dyDescent="0.15">
      <c r="E413" s="2"/>
    </row>
    <row r="414" spans="5:5" ht="13" x14ac:dyDescent="0.15">
      <c r="E414" s="2"/>
    </row>
    <row r="415" spans="5:5" ht="13" x14ac:dyDescent="0.15">
      <c r="E415" s="2"/>
    </row>
    <row r="416" spans="5:5" ht="13" x14ac:dyDescent="0.15">
      <c r="E416" s="2"/>
    </row>
    <row r="417" spans="5:5" ht="13" x14ac:dyDescent="0.15">
      <c r="E417" s="2"/>
    </row>
    <row r="418" spans="5:5" ht="13" x14ac:dyDescent="0.15">
      <c r="E418" s="2"/>
    </row>
    <row r="419" spans="5:5" ht="13" x14ac:dyDescent="0.15">
      <c r="E419" s="2"/>
    </row>
    <row r="420" spans="5:5" ht="13" x14ac:dyDescent="0.15">
      <c r="E420" s="2"/>
    </row>
    <row r="421" spans="5:5" ht="13" x14ac:dyDescent="0.15">
      <c r="E421" s="2"/>
    </row>
    <row r="422" spans="5:5" ht="13" x14ac:dyDescent="0.15">
      <c r="E422" s="2"/>
    </row>
    <row r="423" spans="5:5" ht="13" x14ac:dyDescent="0.15">
      <c r="E423" s="2"/>
    </row>
    <row r="424" spans="5:5" ht="13" x14ac:dyDescent="0.15">
      <c r="E424" s="2"/>
    </row>
    <row r="425" spans="5:5" ht="13" x14ac:dyDescent="0.15">
      <c r="E425" s="2"/>
    </row>
    <row r="426" spans="5:5" ht="13" x14ac:dyDescent="0.15">
      <c r="E426" s="2"/>
    </row>
    <row r="427" spans="5:5" ht="13" x14ac:dyDescent="0.15">
      <c r="E427" s="2"/>
    </row>
    <row r="428" spans="5:5" ht="13" x14ac:dyDescent="0.15">
      <c r="E428" s="2"/>
    </row>
    <row r="429" spans="5:5" ht="13" x14ac:dyDescent="0.15">
      <c r="E429" s="2"/>
    </row>
    <row r="430" spans="5:5" ht="13" x14ac:dyDescent="0.15">
      <c r="E430" s="2"/>
    </row>
    <row r="431" spans="5:5" ht="13" x14ac:dyDescent="0.15">
      <c r="E431" s="2"/>
    </row>
    <row r="432" spans="5:5" ht="13" x14ac:dyDescent="0.15">
      <c r="E432" s="2"/>
    </row>
    <row r="433" spans="5:5" ht="13" x14ac:dyDescent="0.15">
      <c r="E433" s="2"/>
    </row>
    <row r="434" spans="5:5" ht="13" x14ac:dyDescent="0.15">
      <c r="E434" s="2"/>
    </row>
    <row r="435" spans="5:5" ht="13" x14ac:dyDescent="0.15">
      <c r="E435" s="2"/>
    </row>
    <row r="436" spans="5:5" ht="13" x14ac:dyDescent="0.15">
      <c r="E436" s="2"/>
    </row>
    <row r="437" spans="5:5" ht="13" x14ac:dyDescent="0.15">
      <c r="E437" s="2"/>
    </row>
    <row r="438" spans="5:5" ht="13" x14ac:dyDescent="0.15">
      <c r="E438" s="2"/>
    </row>
    <row r="439" spans="5:5" ht="13" x14ac:dyDescent="0.15">
      <c r="E439" s="2"/>
    </row>
    <row r="440" spans="5:5" ht="13" x14ac:dyDescent="0.15">
      <c r="E440" s="2"/>
    </row>
    <row r="441" spans="5:5" ht="13" x14ac:dyDescent="0.15">
      <c r="E441" s="2"/>
    </row>
    <row r="442" spans="5:5" ht="13" x14ac:dyDescent="0.15">
      <c r="E442" s="2"/>
    </row>
    <row r="443" spans="5:5" ht="13" x14ac:dyDescent="0.15">
      <c r="E443" s="2"/>
    </row>
    <row r="444" spans="5:5" ht="13" x14ac:dyDescent="0.15">
      <c r="E444" s="2"/>
    </row>
    <row r="445" spans="5:5" ht="13" x14ac:dyDescent="0.15">
      <c r="E445" s="2"/>
    </row>
    <row r="446" spans="5:5" ht="13" x14ac:dyDescent="0.15">
      <c r="E446" s="2"/>
    </row>
    <row r="447" spans="5:5" ht="13" x14ac:dyDescent="0.15">
      <c r="E447" s="2"/>
    </row>
    <row r="448" spans="5:5" ht="13" x14ac:dyDescent="0.15">
      <c r="E448" s="2"/>
    </row>
    <row r="449" spans="5:5" ht="13" x14ac:dyDescent="0.15">
      <c r="E449" s="2"/>
    </row>
    <row r="450" spans="5:5" ht="13" x14ac:dyDescent="0.15">
      <c r="E450" s="2"/>
    </row>
    <row r="451" spans="5:5" ht="13" x14ac:dyDescent="0.15">
      <c r="E451" s="2"/>
    </row>
    <row r="452" spans="5:5" ht="13" x14ac:dyDescent="0.15">
      <c r="E452" s="2"/>
    </row>
    <row r="453" spans="5:5" ht="13" x14ac:dyDescent="0.15">
      <c r="E453" s="2"/>
    </row>
    <row r="454" spans="5:5" ht="13" x14ac:dyDescent="0.15">
      <c r="E454" s="2"/>
    </row>
    <row r="455" spans="5:5" ht="13" x14ac:dyDescent="0.15">
      <c r="E455" s="2"/>
    </row>
    <row r="456" spans="5:5" ht="13" x14ac:dyDescent="0.15">
      <c r="E456" s="2"/>
    </row>
    <row r="457" spans="5:5" ht="13" x14ac:dyDescent="0.15">
      <c r="E457" s="2"/>
    </row>
    <row r="458" spans="5:5" ht="13" x14ac:dyDescent="0.15">
      <c r="E458" s="2"/>
    </row>
    <row r="459" spans="5:5" ht="13" x14ac:dyDescent="0.15">
      <c r="E459" s="2"/>
    </row>
    <row r="460" spans="5:5" ht="13" x14ac:dyDescent="0.15">
      <c r="E460" s="2"/>
    </row>
    <row r="461" spans="5:5" ht="13" x14ac:dyDescent="0.15">
      <c r="E461" s="2"/>
    </row>
    <row r="462" spans="5:5" ht="13" x14ac:dyDescent="0.15">
      <c r="E462" s="2"/>
    </row>
    <row r="463" spans="5:5" ht="13" x14ac:dyDescent="0.15">
      <c r="E463" s="2"/>
    </row>
    <row r="464" spans="5:5" ht="13" x14ac:dyDescent="0.15">
      <c r="E464" s="2"/>
    </row>
    <row r="465" spans="5:5" ht="13" x14ac:dyDescent="0.15">
      <c r="E465" s="2"/>
    </row>
    <row r="466" spans="5:5" ht="13" x14ac:dyDescent="0.15">
      <c r="E466" s="2"/>
    </row>
    <row r="467" spans="5:5" ht="13" x14ac:dyDescent="0.15">
      <c r="E467" s="2"/>
    </row>
    <row r="468" spans="5:5" ht="13" x14ac:dyDescent="0.15">
      <c r="E468" s="2"/>
    </row>
    <row r="469" spans="5:5" ht="13" x14ac:dyDescent="0.15">
      <c r="E469" s="2"/>
    </row>
    <row r="470" spans="5:5" ht="13" x14ac:dyDescent="0.15">
      <c r="E470" s="2"/>
    </row>
    <row r="471" spans="5:5" ht="13" x14ac:dyDescent="0.15">
      <c r="E471" s="2"/>
    </row>
    <row r="472" spans="5:5" ht="13" x14ac:dyDescent="0.15">
      <c r="E472" s="2"/>
    </row>
    <row r="473" spans="5:5" ht="13" x14ac:dyDescent="0.15">
      <c r="E473" s="2"/>
    </row>
    <row r="474" spans="5:5" ht="13" x14ac:dyDescent="0.15">
      <c r="E474" s="2"/>
    </row>
    <row r="475" spans="5:5" ht="13" x14ac:dyDescent="0.15">
      <c r="E475" s="2"/>
    </row>
    <row r="476" spans="5:5" ht="13" x14ac:dyDescent="0.15">
      <c r="E476" s="2"/>
    </row>
    <row r="477" spans="5:5" ht="13" x14ac:dyDescent="0.15">
      <c r="E477" s="2"/>
    </row>
    <row r="478" spans="5:5" ht="13" x14ac:dyDescent="0.15">
      <c r="E478" s="2"/>
    </row>
    <row r="479" spans="5:5" ht="13" x14ac:dyDescent="0.15">
      <c r="E479" s="2"/>
    </row>
    <row r="480" spans="5:5" ht="13" x14ac:dyDescent="0.15">
      <c r="E480" s="2"/>
    </row>
    <row r="481" spans="5:5" ht="13" x14ac:dyDescent="0.15">
      <c r="E481" s="2"/>
    </row>
    <row r="482" spans="5:5" ht="13" x14ac:dyDescent="0.15">
      <c r="E482" s="2"/>
    </row>
    <row r="483" spans="5:5" ht="13" x14ac:dyDescent="0.15">
      <c r="E483" s="2"/>
    </row>
    <row r="484" spans="5:5" ht="13" x14ac:dyDescent="0.15">
      <c r="E484" s="2"/>
    </row>
    <row r="485" spans="5:5" ht="13" x14ac:dyDescent="0.15">
      <c r="E485" s="2"/>
    </row>
    <row r="486" spans="5:5" ht="13" x14ac:dyDescent="0.15">
      <c r="E486" s="2"/>
    </row>
    <row r="487" spans="5:5" ht="13" x14ac:dyDescent="0.15">
      <c r="E487" s="2"/>
    </row>
    <row r="488" spans="5:5" ht="13" x14ac:dyDescent="0.15">
      <c r="E488" s="2"/>
    </row>
    <row r="489" spans="5:5" ht="13" x14ac:dyDescent="0.15">
      <c r="E489" s="2"/>
    </row>
    <row r="490" spans="5:5" ht="13" x14ac:dyDescent="0.15">
      <c r="E490" s="2"/>
    </row>
    <row r="491" spans="5:5" ht="13" x14ac:dyDescent="0.15">
      <c r="E491" s="2"/>
    </row>
    <row r="492" spans="5:5" ht="13" x14ac:dyDescent="0.15">
      <c r="E492" s="2"/>
    </row>
    <row r="493" spans="5:5" ht="13" x14ac:dyDescent="0.15">
      <c r="E493" s="2"/>
    </row>
    <row r="494" spans="5:5" ht="13" x14ac:dyDescent="0.15">
      <c r="E494" s="2"/>
    </row>
    <row r="495" spans="5:5" ht="13" x14ac:dyDescent="0.15">
      <c r="E495" s="2"/>
    </row>
    <row r="496" spans="5:5" ht="13" x14ac:dyDescent="0.15">
      <c r="E496" s="2"/>
    </row>
    <row r="497" spans="5:5" ht="13" x14ac:dyDescent="0.15">
      <c r="E497" s="2"/>
    </row>
    <row r="498" spans="5:5" ht="13" x14ac:dyDescent="0.15">
      <c r="E498" s="2"/>
    </row>
    <row r="499" spans="5:5" ht="13" x14ac:dyDescent="0.15">
      <c r="E499" s="2"/>
    </row>
    <row r="500" spans="5:5" ht="13" x14ac:dyDescent="0.15">
      <c r="E500" s="2"/>
    </row>
    <row r="501" spans="5:5" ht="13" x14ac:dyDescent="0.15">
      <c r="E501" s="2"/>
    </row>
    <row r="502" spans="5:5" ht="13" x14ac:dyDescent="0.15">
      <c r="E502" s="2"/>
    </row>
    <row r="503" spans="5:5" ht="13" x14ac:dyDescent="0.15">
      <c r="E503" s="2"/>
    </row>
    <row r="504" spans="5:5" ht="13" x14ac:dyDescent="0.15">
      <c r="E504" s="2"/>
    </row>
    <row r="505" spans="5:5" ht="13" x14ac:dyDescent="0.15">
      <c r="E505" s="2"/>
    </row>
    <row r="506" spans="5:5" ht="13" x14ac:dyDescent="0.15">
      <c r="E506" s="2"/>
    </row>
    <row r="507" spans="5:5" ht="13" x14ac:dyDescent="0.15">
      <c r="E507" s="2"/>
    </row>
    <row r="508" spans="5:5" ht="13" x14ac:dyDescent="0.15">
      <c r="E508" s="2"/>
    </row>
    <row r="509" spans="5:5" ht="13" x14ac:dyDescent="0.15">
      <c r="E509" s="2"/>
    </row>
    <row r="510" spans="5:5" ht="13" x14ac:dyDescent="0.15">
      <c r="E510" s="2"/>
    </row>
    <row r="511" spans="5:5" ht="13" x14ac:dyDescent="0.15">
      <c r="E511" s="2"/>
    </row>
    <row r="512" spans="5:5" ht="13" x14ac:dyDescent="0.15">
      <c r="E512" s="2"/>
    </row>
    <row r="513" spans="5:5" ht="13" x14ac:dyDescent="0.15">
      <c r="E513" s="2"/>
    </row>
    <row r="514" spans="5:5" ht="13" x14ac:dyDescent="0.15">
      <c r="E514" s="2"/>
    </row>
    <row r="515" spans="5:5" ht="13" x14ac:dyDescent="0.15">
      <c r="E515" s="2"/>
    </row>
    <row r="516" spans="5:5" ht="13" x14ac:dyDescent="0.15">
      <c r="E516" s="2"/>
    </row>
    <row r="517" spans="5:5" ht="13" x14ac:dyDescent="0.15">
      <c r="E517" s="2"/>
    </row>
    <row r="518" spans="5:5" ht="13" x14ac:dyDescent="0.15">
      <c r="E518" s="2"/>
    </row>
    <row r="519" spans="5:5" ht="13" x14ac:dyDescent="0.15">
      <c r="E519" s="2"/>
    </row>
    <row r="520" spans="5:5" ht="13" x14ac:dyDescent="0.15">
      <c r="E520" s="2"/>
    </row>
    <row r="521" spans="5:5" ht="13" x14ac:dyDescent="0.15">
      <c r="E521" s="2"/>
    </row>
    <row r="522" spans="5:5" ht="13" x14ac:dyDescent="0.15">
      <c r="E522" s="2"/>
    </row>
    <row r="523" spans="5:5" ht="13" x14ac:dyDescent="0.15">
      <c r="E523" s="2"/>
    </row>
    <row r="524" spans="5:5" ht="13" x14ac:dyDescent="0.15">
      <c r="E524" s="2"/>
    </row>
    <row r="525" spans="5:5" ht="13" x14ac:dyDescent="0.15">
      <c r="E525" s="2"/>
    </row>
    <row r="526" spans="5:5" ht="13" x14ac:dyDescent="0.15">
      <c r="E526" s="2"/>
    </row>
    <row r="527" spans="5:5" ht="13" x14ac:dyDescent="0.15">
      <c r="E527" s="2"/>
    </row>
    <row r="528" spans="5:5" ht="13" x14ac:dyDescent="0.15">
      <c r="E528" s="2"/>
    </row>
    <row r="529" spans="5:5" ht="13" x14ac:dyDescent="0.15">
      <c r="E529" s="2"/>
    </row>
    <row r="530" spans="5:5" ht="13" x14ac:dyDescent="0.15">
      <c r="E530" s="2"/>
    </row>
    <row r="531" spans="5:5" ht="13" x14ac:dyDescent="0.15">
      <c r="E531" s="2"/>
    </row>
    <row r="532" spans="5:5" ht="13" x14ac:dyDescent="0.15">
      <c r="E532" s="2"/>
    </row>
    <row r="533" spans="5:5" ht="13" x14ac:dyDescent="0.15">
      <c r="E533" s="2"/>
    </row>
    <row r="534" spans="5:5" ht="13" x14ac:dyDescent="0.15">
      <c r="E534" s="2"/>
    </row>
    <row r="535" spans="5:5" ht="13" x14ac:dyDescent="0.15">
      <c r="E535" s="2"/>
    </row>
    <row r="536" spans="5:5" ht="13" x14ac:dyDescent="0.15">
      <c r="E536" s="2"/>
    </row>
    <row r="537" spans="5:5" ht="13" x14ac:dyDescent="0.15">
      <c r="E537" s="2"/>
    </row>
    <row r="538" spans="5:5" ht="13" x14ac:dyDescent="0.15">
      <c r="E538" s="2"/>
    </row>
    <row r="539" spans="5:5" ht="13" x14ac:dyDescent="0.15">
      <c r="E539" s="2"/>
    </row>
    <row r="540" spans="5:5" ht="13" x14ac:dyDescent="0.15">
      <c r="E540" s="2"/>
    </row>
    <row r="541" spans="5:5" ht="13" x14ac:dyDescent="0.15">
      <c r="E541" s="2"/>
    </row>
    <row r="542" spans="5:5" ht="13" x14ac:dyDescent="0.15">
      <c r="E542" s="2"/>
    </row>
    <row r="543" spans="5:5" ht="13" x14ac:dyDescent="0.15">
      <c r="E543" s="2"/>
    </row>
    <row r="544" spans="5:5" ht="13" x14ac:dyDescent="0.15">
      <c r="E544" s="2"/>
    </row>
    <row r="545" spans="5:5" ht="13" x14ac:dyDescent="0.15">
      <c r="E545" s="2"/>
    </row>
    <row r="546" spans="5:5" ht="13" x14ac:dyDescent="0.15">
      <c r="E546" s="2"/>
    </row>
    <row r="547" spans="5:5" ht="13" x14ac:dyDescent="0.15">
      <c r="E547" s="2"/>
    </row>
    <row r="548" spans="5:5" ht="13" x14ac:dyDescent="0.15">
      <c r="E548" s="2"/>
    </row>
    <row r="549" spans="5:5" ht="13" x14ac:dyDescent="0.15">
      <c r="E549" s="2"/>
    </row>
    <row r="550" spans="5:5" ht="13" x14ac:dyDescent="0.15">
      <c r="E550" s="2"/>
    </row>
    <row r="551" spans="5:5" ht="13" x14ac:dyDescent="0.15">
      <c r="E551" s="2"/>
    </row>
    <row r="552" spans="5:5" ht="13" x14ac:dyDescent="0.15">
      <c r="E552" s="2"/>
    </row>
    <row r="553" spans="5:5" ht="13" x14ac:dyDescent="0.15">
      <c r="E553" s="2"/>
    </row>
    <row r="554" spans="5:5" ht="13" x14ac:dyDescent="0.15">
      <c r="E554" s="2"/>
    </row>
    <row r="555" spans="5:5" ht="13" x14ac:dyDescent="0.15">
      <c r="E555" s="2"/>
    </row>
    <row r="556" spans="5:5" ht="13" x14ac:dyDescent="0.15">
      <c r="E556" s="2"/>
    </row>
    <row r="557" spans="5:5" ht="13" x14ac:dyDescent="0.15">
      <c r="E557" s="2"/>
    </row>
    <row r="558" spans="5:5" ht="13" x14ac:dyDescent="0.15">
      <c r="E558" s="2"/>
    </row>
    <row r="559" spans="5:5" ht="13" x14ac:dyDescent="0.15">
      <c r="E559" s="2"/>
    </row>
    <row r="560" spans="5:5" ht="13" x14ac:dyDescent="0.15">
      <c r="E560" s="2"/>
    </row>
    <row r="561" spans="5:5" ht="13" x14ac:dyDescent="0.15">
      <c r="E561" s="2"/>
    </row>
    <row r="562" spans="5:5" ht="13" x14ac:dyDescent="0.15">
      <c r="E562" s="2"/>
    </row>
    <row r="563" spans="5:5" ht="13" x14ac:dyDescent="0.15">
      <c r="E563" s="2"/>
    </row>
    <row r="564" spans="5:5" ht="13" x14ac:dyDescent="0.15">
      <c r="E564" s="2"/>
    </row>
    <row r="565" spans="5:5" ht="13" x14ac:dyDescent="0.15">
      <c r="E565" s="2"/>
    </row>
    <row r="566" spans="5:5" ht="13" x14ac:dyDescent="0.15">
      <c r="E566" s="2"/>
    </row>
    <row r="567" spans="5:5" ht="13" x14ac:dyDescent="0.15">
      <c r="E567" s="2"/>
    </row>
    <row r="568" spans="5:5" ht="13" x14ac:dyDescent="0.15">
      <c r="E568" s="2"/>
    </row>
    <row r="569" spans="5:5" ht="13" x14ac:dyDescent="0.15">
      <c r="E569" s="2"/>
    </row>
    <row r="570" spans="5:5" ht="13" x14ac:dyDescent="0.15">
      <c r="E570" s="2"/>
    </row>
    <row r="571" spans="5:5" ht="13" x14ac:dyDescent="0.15">
      <c r="E571" s="2"/>
    </row>
    <row r="572" spans="5:5" ht="13" x14ac:dyDescent="0.15">
      <c r="E572" s="2"/>
    </row>
    <row r="573" spans="5:5" ht="13" x14ac:dyDescent="0.15">
      <c r="E573" s="2"/>
    </row>
    <row r="574" spans="5:5" ht="13" x14ac:dyDescent="0.15">
      <c r="E574" s="2"/>
    </row>
    <row r="575" spans="5:5" ht="13" x14ac:dyDescent="0.15">
      <c r="E575" s="2"/>
    </row>
    <row r="576" spans="5:5" ht="13" x14ac:dyDescent="0.15">
      <c r="E576" s="2"/>
    </row>
    <row r="577" spans="5:5" ht="13" x14ac:dyDescent="0.15">
      <c r="E577" s="2"/>
    </row>
    <row r="578" spans="5:5" ht="13" x14ac:dyDescent="0.15">
      <c r="E578" s="2"/>
    </row>
    <row r="579" spans="5:5" ht="13" x14ac:dyDescent="0.15">
      <c r="E579" s="2"/>
    </row>
    <row r="580" spans="5:5" ht="13" x14ac:dyDescent="0.15">
      <c r="E580" s="2"/>
    </row>
    <row r="581" spans="5:5" ht="13" x14ac:dyDescent="0.15">
      <c r="E581" s="2"/>
    </row>
    <row r="582" spans="5:5" ht="13" x14ac:dyDescent="0.15">
      <c r="E582" s="2"/>
    </row>
    <row r="583" spans="5:5" ht="13" x14ac:dyDescent="0.15">
      <c r="E583" s="2"/>
    </row>
    <row r="584" spans="5:5" ht="13" x14ac:dyDescent="0.15">
      <c r="E584" s="2"/>
    </row>
    <row r="585" spans="5:5" ht="13" x14ac:dyDescent="0.15">
      <c r="E585" s="2"/>
    </row>
    <row r="586" spans="5:5" ht="13" x14ac:dyDescent="0.15">
      <c r="E586" s="2"/>
    </row>
    <row r="587" spans="5:5" ht="13" x14ac:dyDescent="0.15">
      <c r="E587" s="2"/>
    </row>
    <row r="588" spans="5:5" ht="13" x14ac:dyDescent="0.15">
      <c r="E588" s="2"/>
    </row>
    <row r="589" spans="5:5" ht="13" x14ac:dyDescent="0.15">
      <c r="E589" s="2"/>
    </row>
    <row r="590" spans="5:5" ht="13" x14ac:dyDescent="0.15">
      <c r="E590" s="2"/>
    </row>
    <row r="591" spans="5:5" ht="13" x14ac:dyDescent="0.15">
      <c r="E591" s="2"/>
    </row>
    <row r="592" spans="5:5" ht="13" x14ac:dyDescent="0.15">
      <c r="E592" s="2"/>
    </row>
    <row r="593" spans="5:5" ht="13" x14ac:dyDescent="0.15">
      <c r="E593" s="2"/>
    </row>
    <row r="594" spans="5:5" ht="13" x14ac:dyDescent="0.15">
      <c r="E594" s="2"/>
    </row>
    <row r="595" spans="5:5" ht="13" x14ac:dyDescent="0.15">
      <c r="E595" s="2"/>
    </row>
    <row r="596" spans="5:5" ht="13" x14ac:dyDescent="0.15">
      <c r="E596" s="2"/>
    </row>
    <row r="597" spans="5:5" ht="13" x14ac:dyDescent="0.15">
      <c r="E597" s="2"/>
    </row>
    <row r="598" spans="5:5" ht="13" x14ac:dyDescent="0.15">
      <c r="E598" s="2"/>
    </row>
    <row r="599" spans="5:5" ht="13" x14ac:dyDescent="0.15">
      <c r="E599" s="2"/>
    </row>
    <row r="600" spans="5:5" ht="13" x14ac:dyDescent="0.15">
      <c r="E600" s="2"/>
    </row>
    <row r="601" spans="5:5" ht="13" x14ac:dyDescent="0.15">
      <c r="E601" s="2"/>
    </row>
    <row r="602" spans="5:5" ht="13" x14ac:dyDescent="0.15">
      <c r="E602" s="2"/>
    </row>
    <row r="603" spans="5:5" ht="13" x14ac:dyDescent="0.15">
      <c r="E603" s="2"/>
    </row>
    <row r="604" spans="5:5" ht="13" x14ac:dyDescent="0.15">
      <c r="E604" s="2"/>
    </row>
    <row r="605" spans="5:5" ht="13" x14ac:dyDescent="0.15">
      <c r="E605" s="2"/>
    </row>
    <row r="606" spans="5:5" ht="13" x14ac:dyDescent="0.15">
      <c r="E606" s="2"/>
    </row>
    <row r="607" spans="5:5" ht="13" x14ac:dyDescent="0.15">
      <c r="E607" s="2"/>
    </row>
    <row r="608" spans="5:5" ht="13" x14ac:dyDescent="0.15">
      <c r="E608" s="2"/>
    </row>
    <row r="609" spans="5:5" ht="13" x14ac:dyDescent="0.15">
      <c r="E609" s="2"/>
    </row>
    <row r="610" spans="5:5" ht="13" x14ac:dyDescent="0.15">
      <c r="E610" s="2"/>
    </row>
    <row r="611" spans="5:5" ht="13" x14ac:dyDescent="0.15">
      <c r="E611" s="2"/>
    </row>
    <row r="612" spans="5:5" ht="13" x14ac:dyDescent="0.15">
      <c r="E612" s="2"/>
    </row>
    <row r="613" spans="5:5" ht="13" x14ac:dyDescent="0.15">
      <c r="E613" s="2"/>
    </row>
    <row r="614" spans="5:5" ht="13" x14ac:dyDescent="0.15">
      <c r="E614" s="2"/>
    </row>
    <row r="615" spans="5:5" ht="13" x14ac:dyDescent="0.15">
      <c r="E615" s="2"/>
    </row>
    <row r="616" spans="5:5" ht="13" x14ac:dyDescent="0.15">
      <c r="E616" s="2"/>
    </row>
    <row r="617" spans="5:5" ht="13" x14ac:dyDescent="0.15">
      <c r="E617" s="2"/>
    </row>
    <row r="618" spans="5:5" ht="13" x14ac:dyDescent="0.15">
      <c r="E618" s="2"/>
    </row>
    <row r="619" spans="5:5" ht="13" x14ac:dyDescent="0.15">
      <c r="E619" s="2"/>
    </row>
    <row r="620" spans="5:5" ht="13" x14ac:dyDescent="0.15">
      <c r="E620" s="2"/>
    </row>
    <row r="621" spans="5:5" ht="13" x14ac:dyDescent="0.15">
      <c r="E621" s="2"/>
    </row>
    <row r="622" spans="5:5" ht="13" x14ac:dyDescent="0.15">
      <c r="E622" s="2"/>
    </row>
    <row r="623" spans="5:5" ht="13" x14ac:dyDescent="0.15">
      <c r="E623" s="2"/>
    </row>
    <row r="624" spans="5:5" ht="13" x14ac:dyDescent="0.15">
      <c r="E624" s="2"/>
    </row>
    <row r="625" spans="5:5" ht="13" x14ac:dyDescent="0.15">
      <c r="E625" s="2"/>
    </row>
    <row r="626" spans="5:5" ht="13" x14ac:dyDescent="0.15">
      <c r="E626" s="2"/>
    </row>
    <row r="627" spans="5:5" ht="13" x14ac:dyDescent="0.15">
      <c r="E627" s="2"/>
    </row>
    <row r="628" spans="5:5" ht="13" x14ac:dyDescent="0.15">
      <c r="E628" s="2"/>
    </row>
    <row r="629" spans="5:5" ht="13" x14ac:dyDescent="0.15">
      <c r="E629" s="2"/>
    </row>
    <row r="630" spans="5:5" ht="13" x14ac:dyDescent="0.15">
      <c r="E630" s="2"/>
    </row>
    <row r="631" spans="5:5" ht="13" x14ac:dyDescent="0.15">
      <c r="E631" s="2"/>
    </row>
    <row r="632" spans="5:5" ht="13" x14ac:dyDescent="0.15">
      <c r="E632" s="2"/>
    </row>
    <row r="633" spans="5:5" ht="13" x14ac:dyDescent="0.15">
      <c r="E633" s="2"/>
    </row>
    <row r="634" spans="5:5" ht="13" x14ac:dyDescent="0.15">
      <c r="E634" s="2"/>
    </row>
    <row r="635" spans="5:5" ht="13" x14ac:dyDescent="0.15">
      <c r="E635" s="2"/>
    </row>
    <row r="636" spans="5:5" ht="13" x14ac:dyDescent="0.15">
      <c r="E636" s="2"/>
    </row>
    <row r="637" spans="5:5" ht="13" x14ac:dyDescent="0.15">
      <c r="E637" s="2"/>
    </row>
    <row r="638" spans="5:5" ht="13" x14ac:dyDescent="0.15">
      <c r="E638" s="2"/>
    </row>
    <row r="639" spans="5:5" ht="13" x14ac:dyDescent="0.15">
      <c r="E639" s="2"/>
    </row>
    <row r="640" spans="5:5" ht="13" x14ac:dyDescent="0.15">
      <c r="E640" s="2"/>
    </row>
    <row r="641" spans="5:5" ht="13" x14ac:dyDescent="0.15">
      <c r="E641" s="2"/>
    </row>
    <row r="642" spans="5:5" ht="13" x14ac:dyDescent="0.15">
      <c r="E642" s="2"/>
    </row>
    <row r="643" spans="5:5" ht="13" x14ac:dyDescent="0.15">
      <c r="E643" s="2"/>
    </row>
    <row r="644" spans="5:5" ht="13" x14ac:dyDescent="0.15">
      <c r="E644" s="2"/>
    </row>
    <row r="645" spans="5:5" ht="13" x14ac:dyDescent="0.15">
      <c r="E645" s="2"/>
    </row>
    <row r="646" spans="5:5" ht="13" x14ac:dyDescent="0.15">
      <c r="E646" s="2"/>
    </row>
    <row r="647" spans="5:5" ht="13" x14ac:dyDescent="0.15">
      <c r="E647" s="2"/>
    </row>
    <row r="648" spans="5:5" ht="13" x14ac:dyDescent="0.15">
      <c r="E648" s="2"/>
    </row>
    <row r="649" spans="5:5" ht="13" x14ac:dyDescent="0.15">
      <c r="E649" s="2"/>
    </row>
    <row r="650" spans="5:5" ht="13" x14ac:dyDescent="0.15">
      <c r="E650" s="2"/>
    </row>
    <row r="651" spans="5:5" ht="13" x14ac:dyDescent="0.15">
      <c r="E651" s="2"/>
    </row>
    <row r="652" spans="5:5" ht="13" x14ac:dyDescent="0.15">
      <c r="E652" s="2"/>
    </row>
    <row r="653" spans="5:5" ht="13" x14ac:dyDescent="0.15">
      <c r="E653" s="2"/>
    </row>
    <row r="654" spans="5:5" ht="13" x14ac:dyDescent="0.15">
      <c r="E654" s="2"/>
    </row>
    <row r="655" spans="5:5" ht="13" x14ac:dyDescent="0.15">
      <c r="E655" s="2"/>
    </row>
    <row r="656" spans="5:5" ht="13" x14ac:dyDescent="0.15">
      <c r="E656" s="2"/>
    </row>
    <row r="657" spans="5:5" ht="13" x14ac:dyDescent="0.15">
      <c r="E657" s="2"/>
    </row>
    <row r="658" spans="5:5" ht="13" x14ac:dyDescent="0.15">
      <c r="E658" s="2"/>
    </row>
    <row r="659" spans="5:5" ht="13" x14ac:dyDescent="0.15">
      <c r="E659" s="2"/>
    </row>
    <row r="660" spans="5:5" ht="13" x14ac:dyDescent="0.15">
      <c r="E660" s="2"/>
    </row>
    <row r="661" spans="5:5" ht="13" x14ac:dyDescent="0.15">
      <c r="E661" s="2"/>
    </row>
    <row r="662" spans="5:5" ht="13" x14ac:dyDescent="0.15">
      <c r="E662" s="2"/>
    </row>
    <row r="663" spans="5:5" ht="13" x14ac:dyDescent="0.15">
      <c r="E663" s="2"/>
    </row>
    <row r="664" spans="5:5" ht="13" x14ac:dyDescent="0.15">
      <c r="E664" s="2"/>
    </row>
    <row r="665" spans="5:5" ht="13" x14ac:dyDescent="0.15">
      <c r="E665" s="2"/>
    </row>
    <row r="666" spans="5:5" ht="13" x14ac:dyDescent="0.15">
      <c r="E666" s="2"/>
    </row>
    <row r="667" spans="5:5" ht="13" x14ac:dyDescent="0.15">
      <c r="E667" s="2"/>
    </row>
    <row r="668" spans="5:5" ht="13" x14ac:dyDescent="0.15">
      <c r="E668" s="2"/>
    </row>
    <row r="669" spans="5:5" ht="13" x14ac:dyDescent="0.15">
      <c r="E669" s="2"/>
    </row>
    <row r="670" spans="5:5" ht="13" x14ac:dyDescent="0.15">
      <c r="E670" s="2"/>
    </row>
    <row r="671" spans="5:5" ht="13" x14ac:dyDescent="0.15">
      <c r="E671" s="2"/>
    </row>
    <row r="672" spans="5:5" ht="13" x14ac:dyDescent="0.15">
      <c r="E672" s="2"/>
    </row>
    <row r="673" spans="5:5" ht="13" x14ac:dyDescent="0.15">
      <c r="E673" s="2"/>
    </row>
    <row r="674" spans="5:5" ht="13" x14ac:dyDescent="0.15">
      <c r="E674" s="2"/>
    </row>
    <row r="675" spans="5:5" ht="13" x14ac:dyDescent="0.15">
      <c r="E675" s="2"/>
    </row>
    <row r="676" spans="5:5" ht="13" x14ac:dyDescent="0.15">
      <c r="E676" s="2"/>
    </row>
    <row r="677" spans="5:5" ht="13" x14ac:dyDescent="0.15">
      <c r="E677" s="2"/>
    </row>
    <row r="678" spans="5:5" ht="13" x14ac:dyDescent="0.15">
      <c r="E678" s="2"/>
    </row>
    <row r="679" spans="5:5" ht="13" x14ac:dyDescent="0.15">
      <c r="E679" s="2"/>
    </row>
    <row r="680" spans="5:5" ht="13" x14ac:dyDescent="0.15">
      <c r="E680" s="2"/>
    </row>
    <row r="681" spans="5:5" ht="13" x14ac:dyDescent="0.15">
      <c r="E681" s="2"/>
    </row>
    <row r="682" spans="5:5" ht="13" x14ac:dyDescent="0.15">
      <c r="E682" s="2"/>
    </row>
    <row r="683" spans="5:5" ht="13" x14ac:dyDescent="0.15">
      <c r="E683" s="2"/>
    </row>
    <row r="684" spans="5:5" ht="13" x14ac:dyDescent="0.15">
      <c r="E684" s="2"/>
    </row>
    <row r="685" spans="5:5" ht="13" x14ac:dyDescent="0.15">
      <c r="E685" s="2"/>
    </row>
    <row r="686" spans="5:5" ht="13" x14ac:dyDescent="0.15">
      <c r="E686" s="2"/>
    </row>
    <row r="687" spans="5:5" ht="13" x14ac:dyDescent="0.15">
      <c r="E687" s="2"/>
    </row>
    <row r="688" spans="5:5" ht="13" x14ac:dyDescent="0.15">
      <c r="E688" s="2"/>
    </row>
    <row r="689" spans="5:5" ht="13" x14ac:dyDescent="0.15">
      <c r="E689" s="2"/>
    </row>
    <row r="690" spans="5:5" ht="13" x14ac:dyDescent="0.15">
      <c r="E690" s="2"/>
    </row>
    <row r="691" spans="5:5" ht="13" x14ac:dyDescent="0.15">
      <c r="E691" s="2"/>
    </row>
    <row r="692" spans="5:5" ht="13" x14ac:dyDescent="0.15">
      <c r="E692" s="2"/>
    </row>
    <row r="693" spans="5:5" ht="13" x14ac:dyDescent="0.15">
      <c r="E693" s="2"/>
    </row>
    <row r="694" spans="5:5" ht="13" x14ac:dyDescent="0.15">
      <c r="E694" s="2"/>
    </row>
    <row r="695" spans="5:5" ht="13" x14ac:dyDescent="0.15">
      <c r="E695" s="2"/>
    </row>
    <row r="696" spans="5:5" ht="13" x14ac:dyDescent="0.15">
      <c r="E696" s="2"/>
    </row>
    <row r="697" spans="5:5" ht="13" x14ac:dyDescent="0.15">
      <c r="E697" s="2"/>
    </row>
    <row r="698" spans="5:5" ht="13" x14ac:dyDescent="0.15">
      <c r="E698" s="2"/>
    </row>
    <row r="699" spans="5:5" ht="13" x14ac:dyDescent="0.15">
      <c r="E699" s="2"/>
    </row>
    <row r="700" spans="5:5" ht="13" x14ac:dyDescent="0.15">
      <c r="E700" s="2"/>
    </row>
    <row r="701" spans="5:5" ht="13" x14ac:dyDescent="0.15">
      <c r="E701" s="2"/>
    </row>
    <row r="702" spans="5:5" ht="13" x14ac:dyDescent="0.15">
      <c r="E702" s="2"/>
    </row>
    <row r="703" spans="5:5" ht="13" x14ac:dyDescent="0.15">
      <c r="E703" s="2"/>
    </row>
    <row r="704" spans="5:5" ht="13" x14ac:dyDescent="0.15">
      <c r="E704" s="2"/>
    </row>
    <row r="705" spans="5:5" ht="13" x14ac:dyDescent="0.15">
      <c r="E705" s="2"/>
    </row>
    <row r="706" spans="5:5" ht="13" x14ac:dyDescent="0.15">
      <c r="E706" s="2"/>
    </row>
    <row r="707" spans="5:5" ht="13" x14ac:dyDescent="0.15">
      <c r="E707" s="2"/>
    </row>
    <row r="708" spans="5:5" ht="13" x14ac:dyDescent="0.15">
      <c r="E708" s="2"/>
    </row>
    <row r="709" spans="5:5" ht="13" x14ac:dyDescent="0.15">
      <c r="E709" s="2"/>
    </row>
    <row r="710" spans="5:5" ht="13" x14ac:dyDescent="0.15">
      <c r="E710" s="2"/>
    </row>
    <row r="711" spans="5:5" ht="13" x14ac:dyDescent="0.15">
      <c r="E711" s="2"/>
    </row>
    <row r="712" spans="5:5" ht="13" x14ac:dyDescent="0.15">
      <c r="E712" s="2"/>
    </row>
    <row r="713" spans="5:5" ht="13" x14ac:dyDescent="0.15">
      <c r="E713" s="2"/>
    </row>
    <row r="714" spans="5:5" ht="13" x14ac:dyDescent="0.15">
      <c r="E714" s="2"/>
    </row>
    <row r="715" spans="5:5" ht="13" x14ac:dyDescent="0.15">
      <c r="E715" s="2"/>
    </row>
    <row r="716" spans="5:5" ht="13" x14ac:dyDescent="0.15">
      <c r="E716" s="2"/>
    </row>
    <row r="717" spans="5:5" ht="13" x14ac:dyDescent="0.15">
      <c r="E717" s="2"/>
    </row>
    <row r="718" spans="5:5" ht="13" x14ac:dyDescent="0.15">
      <c r="E718" s="2"/>
    </row>
    <row r="719" spans="5:5" ht="13" x14ac:dyDescent="0.15">
      <c r="E719" s="2"/>
    </row>
    <row r="720" spans="5:5" ht="13" x14ac:dyDescent="0.15">
      <c r="E720" s="2"/>
    </row>
    <row r="721" spans="5:5" ht="13" x14ac:dyDescent="0.15">
      <c r="E721" s="2"/>
    </row>
    <row r="722" spans="5:5" ht="13" x14ac:dyDescent="0.15">
      <c r="E722" s="2"/>
    </row>
    <row r="723" spans="5:5" ht="13" x14ac:dyDescent="0.15">
      <c r="E723" s="2"/>
    </row>
    <row r="724" spans="5:5" ht="13" x14ac:dyDescent="0.15">
      <c r="E724" s="2"/>
    </row>
    <row r="725" spans="5:5" ht="13" x14ac:dyDescent="0.15">
      <c r="E725" s="2"/>
    </row>
    <row r="726" spans="5:5" ht="13" x14ac:dyDescent="0.15">
      <c r="E726" s="2"/>
    </row>
    <row r="727" spans="5:5" ht="13" x14ac:dyDescent="0.15">
      <c r="E727" s="2"/>
    </row>
    <row r="728" spans="5:5" ht="13" x14ac:dyDescent="0.15">
      <c r="E728" s="2"/>
    </row>
    <row r="729" spans="5:5" ht="13" x14ac:dyDescent="0.15">
      <c r="E729" s="2"/>
    </row>
    <row r="730" spans="5:5" ht="13" x14ac:dyDescent="0.15">
      <c r="E730" s="2"/>
    </row>
    <row r="731" spans="5:5" ht="13" x14ac:dyDescent="0.15">
      <c r="E731" s="2"/>
    </row>
    <row r="732" spans="5:5" ht="13" x14ac:dyDescent="0.15">
      <c r="E732" s="2"/>
    </row>
    <row r="733" spans="5:5" ht="13" x14ac:dyDescent="0.15">
      <c r="E733" s="2"/>
    </row>
    <row r="734" spans="5:5" ht="13" x14ac:dyDescent="0.15">
      <c r="E734" s="2"/>
    </row>
    <row r="735" spans="5:5" ht="13" x14ac:dyDescent="0.15">
      <c r="E735" s="2"/>
    </row>
    <row r="736" spans="5:5" ht="13" x14ac:dyDescent="0.15">
      <c r="E736" s="2"/>
    </row>
    <row r="737" spans="5:5" ht="13" x14ac:dyDescent="0.15">
      <c r="E737" s="2"/>
    </row>
    <row r="738" spans="5:5" ht="13" x14ac:dyDescent="0.15">
      <c r="E738" s="2"/>
    </row>
    <row r="739" spans="5:5" ht="13" x14ac:dyDescent="0.15">
      <c r="E739" s="2"/>
    </row>
    <row r="740" spans="5:5" ht="13" x14ac:dyDescent="0.15">
      <c r="E740" s="2"/>
    </row>
    <row r="741" spans="5:5" ht="13" x14ac:dyDescent="0.15">
      <c r="E741" s="2"/>
    </row>
    <row r="742" spans="5:5" ht="13" x14ac:dyDescent="0.15">
      <c r="E742" s="2"/>
    </row>
    <row r="743" spans="5:5" ht="13" x14ac:dyDescent="0.15">
      <c r="E743" s="2"/>
    </row>
    <row r="744" spans="5:5" ht="13" x14ac:dyDescent="0.15">
      <c r="E744" s="2"/>
    </row>
    <row r="745" spans="5:5" ht="13" x14ac:dyDescent="0.15">
      <c r="E745" s="2"/>
    </row>
    <row r="746" spans="5:5" ht="13" x14ac:dyDescent="0.15">
      <c r="E746" s="2"/>
    </row>
    <row r="747" spans="5:5" ht="13" x14ac:dyDescent="0.15">
      <c r="E747" s="2"/>
    </row>
    <row r="748" spans="5:5" ht="13" x14ac:dyDescent="0.15">
      <c r="E748" s="2"/>
    </row>
    <row r="749" spans="5:5" ht="13" x14ac:dyDescent="0.15">
      <c r="E749" s="2"/>
    </row>
    <row r="750" spans="5:5" ht="13" x14ac:dyDescent="0.15">
      <c r="E750" s="2"/>
    </row>
    <row r="751" spans="5:5" ht="13" x14ac:dyDescent="0.15">
      <c r="E751" s="2"/>
    </row>
    <row r="752" spans="5:5" ht="13" x14ac:dyDescent="0.15">
      <c r="E752" s="2"/>
    </row>
    <row r="753" spans="5:5" ht="13" x14ac:dyDescent="0.15">
      <c r="E753" s="2"/>
    </row>
    <row r="754" spans="5:5" ht="13" x14ac:dyDescent="0.15">
      <c r="E754" s="2"/>
    </row>
    <row r="755" spans="5:5" ht="13" x14ac:dyDescent="0.15">
      <c r="E755" s="2"/>
    </row>
    <row r="756" spans="5:5" ht="13" x14ac:dyDescent="0.15">
      <c r="E756" s="2"/>
    </row>
    <row r="757" spans="5:5" ht="13" x14ac:dyDescent="0.15">
      <c r="E757" s="2"/>
    </row>
    <row r="758" spans="5:5" ht="13" x14ac:dyDescent="0.15">
      <c r="E758" s="2"/>
    </row>
    <row r="759" spans="5:5" ht="13" x14ac:dyDescent="0.15">
      <c r="E759" s="2"/>
    </row>
    <row r="760" spans="5:5" ht="13" x14ac:dyDescent="0.15">
      <c r="E760" s="2"/>
    </row>
    <row r="761" spans="5:5" ht="13" x14ac:dyDescent="0.15">
      <c r="E761" s="2"/>
    </row>
    <row r="762" spans="5:5" ht="13" x14ac:dyDescent="0.15">
      <c r="E762" s="2"/>
    </row>
    <row r="763" spans="5:5" ht="13" x14ac:dyDescent="0.15">
      <c r="E763" s="2"/>
    </row>
    <row r="764" spans="5:5" ht="13" x14ac:dyDescent="0.15">
      <c r="E764" s="2"/>
    </row>
    <row r="765" spans="5:5" ht="13" x14ac:dyDescent="0.15">
      <c r="E765" s="2"/>
    </row>
    <row r="766" spans="5:5" ht="13" x14ac:dyDescent="0.15">
      <c r="E766" s="2"/>
    </row>
    <row r="767" spans="5:5" ht="13" x14ac:dyDescent="0.15">
      <c r="E767" s="2"/>
    </row>
    <row r="768" spans="5:5" ht="13" x14ac:dyDescent="0.15">
      <c r="E768" s="2"/>
    </row>
    <row r="769" spans="5:5" ht="13" x14ac:dyDescent="0.15">
      <c r="E769" s="2"/>
    </row>
    <row r="770" spans="5:5" ht="13" x14ac:dyDescent="0.15">
      <c r="E770" s="2"/>
    </row>
    <row r="771" spans="5:5" ht="13" x14ac:dyDescent="0.15">
      <c r="E771" s="2"/>
    </row>
    <row r="772" spans="5:5" ht="13" x14ac:dyDescent="0.15">
      <c r="E772" s="2"/>
    </row>
    <row r="773" spans="5:5" ht="13" x14ac:dyDescent="0.15">
      <c r="E773" s="2"/>
    </row>
    <row r="774" spans="5:5" ht="13" x14ac:dyDescent="0.15">
      <c r="E774" s="2"/>
    </row>
    <row r="775" spans="5:5" ht="13" x14ac:dyDescent="0.15">
      <c r="E775" s="2"/>
    </row>
    <row r="776" spans="5:5" ht="13" x14ac:dyDescent="0.15">
      <c r="E776" s="2"/>
    </row>
    <row r="777" spans="5:5" ht="13" x14ac:dyDescent="0.15">
      <c r="E777" s="2"/>
    </row>
    <row r="778" spans="5:5" ht="13" x14ac:dyDescent="0.15">
      <c r="E778" s="2"/>
    </row>
    <row r="779" spans="5:5" ht="13" x14ac:dyDescent="0.15">
      <c r="E779" s="2"/>
    </row>
    <row r="780" spans="5:5" ht="13" x14ac:dyDescent="0.15">
      <c r="E780" s="2"/>
    </row>
    <row r="781" spans="5:5" ht="13" x14ac:dyDescent="0.15">
      <c r="E781" s="2"/>
    </row>
    <row r="782" spans="5:5" ht="13" x14ac:dyDescent="0.15">
      <c r="E782" s="2"/>
    </row>
    <row r="783" spans="5:5" ht="13" x14ac:dyDescent="0.15">
      <c r="E783" s="2"/>
    </row>
    <row r="784" spans="5:5" ht="13" x14ac:dyDescent="0.15">
      <c r="E784" s="2"/>
    </row>
    <row r="785" spans="5:5" ht="13" x14ac:dyDescent="0.15">
      <c r="E785" s="2"/>
    </row>
    <row r="786" spans="5:5" ht="13" x14ac:dyDescent="0.15">
      <c r="E786" s="2"/>
    </row>
    <row r="787" spans="5:5" ht="13" x14ac:dyDescent="0.15">
      <c r="E787" s="2"/>
    </row>
    <row r="788" spans="5:5" ht="13" x14ac:dyDescent="0.15">
      <c r="E788" s="2"/>
    </row>
    <row r="789" spans="5:5" ht="13" x14ac:dyDescent="0.15">
      <c r="E789" s="2"/>
    </row>
    <row r="790" spans="5:5" ht="13" x14ac:dyDescent="0.15">
      <c r="E790" s="2"/>
    </row>
    <row r="791" spans="5:5" ht="13" x14ac:dyDescent="0.15">
      <c r="E791" s="2"/>
    </row>
    <row r="792" spans="5:5" ht="13" x14ac:dyDescent="0.15">
      <c r="E792" s="2"/>
    </row>
    <row r="793" spans="5:5" ht="13" x14ac:dyDescent="0.15">
      <c r="E793" s="2"/>
    </row>
    <row r="794" spans="5:5" ht="13" x14ac:dyDescent="0.15">
      <c r="E794" s="2"/>
    </row>
    <row r="795" spans="5:5" ht="13" x14ac:dyDescent="0.15">
      <c r="E795" s="2"/>
    </row>
    <row r="796" spans="5:5" ht="13" x14ac:dyDescent="0.15">
      <c r="E796" s="2"/>
    </row>
    <row r="797" spans="5:5" ht="13" x14ac:dyDescent="0.15">
      <c r="E797" s="2"/>
    </row>
    <row r="798" spans="5:5" ht="13" x14ac:dyDescent="0.15">
      <c r="E798" s="2"/>
    </row>
    <row r="799" spans="5:5" ht="13" x14ac:dyDescent="0.15">
      <c r="E799" s="2"/>
    </row>
    <row r="800" spans="5:5" ht="13" x14ac:dyDescent="0.15">
      <c r="E800" s="2"/>
    </row>
    <row r="801" spans="5:5" ht="13" x14ac:dyDescent="0.15">
      <c r="E801" s="2"/>
    </row>
    <row r="802" spans="5:5" ht="13" x14ac:dyDescent="0.15">
      <c r="E802" s="2"/>
    </row>
    <row r="803" spans="5:5" ht="13" x14ac:dyDescent="0.15">
      <c r="E803" s="2"/>
    </row>
    <row r="804" spans="5:5" ht="13" x14ac:dyDescent="0.15">
      <c r="E804" s="2"/>
    </row>
    <row r="805" spans="5:5" ht="13" x14ac:dyDescent="0.15">
      <c r="E805" s="2"/>
    </row>
    <row r="806" spans="5:5" ht="13" x14ac:dyDescent="0.15">
      <c r="E806" s="2"/>
    </row>
    <row r="807" spans="5:5" ht="13" x14ac:dyDescent="0.15">
      <c r="E807" s="2"/>
    </row>
    <row r="808" spans="5:5" ht="13" x14ac:dyDescent="0.15">
      <c r="E808" s="2"/>
    </row>
    <row r="809" spans="5:5" ht="13" x14ac:dyDescent="0.15">
      <c r="E809" s="2"/>
    </row>
    <row r="810" spans="5:5" ht="13" x14ac:dyDescent="0.15">
      <c r="E810" s="2"/>
    </row>
    <row r="811" spans="5:5" ht="13" x14ac:dyDescent="0.15">
      <c r="E811" s="2"/>
    </row>
    <row r="812" spans="5:5" ht="13" x14ac:dyDescent="0.15">
      <c r="E812" s="2"/>
    </row>
    <row r="813" spans="5:5" ht="13" x14ac:dyDescent="0.15">
      <c r="E813" s="2"/>
    </row>
    <row r="814" spans="5:5" ht="13" x14ac:dyDescent="0.15">
      <c r="E814" s="2"/>
    </row>
    <row r="815" spans="5:5" ht="13" x14ac:dyDescent="0.15">
      <c r="E815" s="2"/>
    </row>
    <row r="816" spans="5:5" ht="13" x14ac:dyDescent="0.15">
      <c r="E816" s="2"/>
    </row>
    <row r="817" spans="5:5" ht="13" x14ac:dyDescent="0.15">
      <c r="E817" s="2"/>
    </row>
    <row r="818" spans="5:5" ht="13" x14ac:dyDescent="0.15">
      <c r="E818" s="2"/>
    </row>
    <row r="819" spans="5:5" ht="13" x14ac:dyDescent="0.15">
      <c r="E819" s="2"/>
    </row>
    <row r="820" spans="5:5" ht="13" x14ac:dyDescent="0.15">
      <c r="E820" s="2"/>
    </row>
    <row r="821" spans="5:5" ht="13" x14ac:dyDescent="0.15">
      <c r="E821" s="2"/>
    </row>
    <row r="822" spans="5:5" ht="13" x14ac:dyDescent="0.15">
      <c r="E822" s="2"/>
    </row>
    <row r="823" spans="5:5" ht="13" x14ac:dyDescent="0.15">
      <c r="E823" s="2"/>
    </row>
    <row r="824" spans="5:5" ht="13" x14ac:dyDescent="0.15">
      <c r="E824" s="2"/>
    </row>
    <row r="825" spans="5:5" ht="13" x14ac:dyDescent="0.15">
      <c r="E825" s="2"/>
    </row>
    <row r="826" spans="5:5" ht="13" x14ac:dyDescent="0.15">
      <c r="E826" s="2"/>
    </row>
    <row r="827" spans="5:5" ht="13" x14ac:dyDescent="0.15">
      <c r="E827" s="2"/>
    </row>
    <row r="828" spans="5:5" ht="13" x14ac:dyDescent="0.15">
      <c r="E828" s="2"/>
    </row>
    <row r="829" spans="5:5" ht="13" x14ac:dyDescent="0.15">
      <c r="E829" s="2"/>
    </row>
    <row r="830" spans="5:5" ht="13" x14ac:dyDescent="0.15">
      <c r="E830" s="2"/>
    </row>
    <row r="831" spans="5:5" ht="13" x14ac:dyDescent="0.15">
      <c r="E831" s="2"/>
    </row>
    <row r="832" spans="5:5" ht="13" x14ac:dyDescent="0.15">
      <c r="E832" s="2"/>
    </row>
    <row r="833" spans="5:5" ht="13" x14ac:dyDescent="0.15">
      <c r="E833" s="2"/>
    </row>
    <row r="834" spans="5:5" ht="13" x14ac:dyDescent="0.15">
      <c r="E834" s="2"/>
    </row>
    <row r="835" spans="5:5" ht="13" x14ac:dyDescent="0.15">
      <c r="E835" s="2"/>
    </row>
    <row r="836" spans="5:5" ht="13" x14ac:dyDescent="0.15">
      <c r="E836" s="2"/>
    </row>
    <row r="837" spans="5:5" ht="13" x14ac:dyDescent="0.15">
      <c r="E837" s="2"/>
    </row>
    <row r="838" spans="5:5" ht="13" x14ac:dyDescent="0.15">
      <c r="E838" s="2"/>
    </row>
    <row r="839" spans="5:5" ht="13" x14ac:dyDescent="0.15">
      <c r="E839" s="2"/>
    </row>
    <row r="840" spans="5:5" ht="13" x14ac:dyDescent="0.15">
      <c r="E840" s="2"/>
    </row>
    <row r="841" spans="5:5" ht="13" x14ac:dyDescent="0.15">
      <c r="E841" s="2"/>
    </row>
    <row r="842" spans="5:5" ht="13" x14ac:dyDescent="0.15">
      <c r="E842" s="2"/>
    </row>
    <row r="843" spans="5:5" ht="13" x14ac:dyDescent="0.15">
      <c r="E843" s="2"/>
    </row>
    <row r="844" spans="5:5" ht="13" x14ac:dyDescent="0.15">
      <c r="E844" s="2"/>
    </row>
    <row r="845" spans="5:5" ht="13" x14ac:dyDescent="0.15">
      <c r="E845" s="2"/>
    </row>
    <row r="846" spans="5:5" ht="13" x14ac:dyDescent="0.15">
      <c r="E846" s="2"/>
    </row>
    <row r="847" spans="5:5" ht="13" x14ac:dyDescent="0.15">
      <c r="E847" s="2"/>
    </row>
    <row r="848" spans="5:5" ht="13" x14ac:dyDescent="0.15">
      <c r="E848" s="2"/>
    </row>
    <row r="849" spans="5:5" ht="13" x14ac:dyDescent="0.15">
      <c r="E849" s="2"/>
    </row>
    <row r="850" spans="5:5" ht="13" x14ac:dyDescent="0.15">
      <c r="E850" s="2"/>
    </row>
    <row r="851" spans="5:5" ht="13" x14ac:dyDescent="0.15">
      <c r="E851" s="2"/>
    </row>
    <row r="852" spans="5:5" ht="13" x14ac:dyDescent="0.15">
      <c r="E852" s="2"/>
    </row>
    <row r="853" spans="5:5" ht="13" x14ac:dyDescent="0.15">
      <c r="E853" s="2"/>
    </row>
    <row r="854" spans="5:5" ht="13" x14ac:dyDescent="0.15">
      <c r="E854" s="2"/>
    </row>
    <row r="855" spans="5:5" ht="13" x14ac:dyDescent="0.15">
      <c r="E855" s="2"/>
    </row>
    <row r="856" spans="5:5" ht="13" x14ac:dyDescent="0.15">
      <c r="E856" s="2"/>
    </row>
    <row r="857" spans="5:5" ht="13" x14ac:dyDescent="0.15">
      <c r="E857" s="2"/>
    </row>
    <row r="858" spans="5:5" ht="13" x14ac:dyDescent="0.15">
      <c r="E858" s="2"/>
    </row>
    <row r="859" spans="5:5" ht="13" x14ac:dyDescent="0.15">
      <c r="E859" s="2"/>
    </row>
    <row r="860" spans="5:5" ht="13" x14ac:dyDescent="0.15">
      <c r="E860" s="2"/>
    </row>
    <row r="861" spans="5:5" ht="13" x14ac:dyDescent="0.15">
      <c r="E861" s="2"/>
    </row>
    <row r="862" spans="5:5" ht="13" x14ac:dyDescent="0.15">
      <c r="E862" s="2"/>
    </row>
    <row r="863" spans="5:5" ht="13" x14ac:dyDescent="0.15">
      <c r="E863" s="2"/>
    </row>
    <row r="864" spans="5:5" ht="13" x14ac:dyDescent="0.15">
      <c r="E864" s="2"/>
    </row>
    <row r="865" spans="5:5" ht="13" x14ac:dyDescent="0.15">
      <c r="E865" s="2"/>
    </row>
    <row r="866" spans="5:5" ht="13" x14ac:dyDescent="0.15">
      <c r="E866" s="2"/>
    </row>
    <row r="867" spans="5:5" ht="13" x14ac:dyDescent="0.15">
      <c r="E867" s="2"/>
    </row>
    <row r="868" spans="5:5" ht="13" x14ac:dyDescent="0.15">
      <c r="E868" s="2"/>
    </row>
    <row r="869" spans="5:5" ht="13" x14ac:dyDescent="0.15">
      <c r="E869" s="2"/>
    </row>
    <row r="870" spans="5:5" ht="13" x14ac:dyDescent="0.15">
      <c r="E870" s="2"/>
    </row>
    <row r="871" spans="5:5" ht="13" x14ac:dyDescent="0.15">
      <c r="E871" s="2"/>
    </row>
    <row r="872" spans="5:5" ht="13" x14ac:dyDescent="0.15">
      <c r="E872" s="2"/>
    </row>
    <row r="873" spans="5:5" ht="13" x14ac:dyDescent="0.15">
      <c r="E873" s="2"/>
    </row>
    <row r="874" spans="5:5" ht="13" x14ac:dyDescent="0.15">
      <c r="E874" s="2"/>
    </row>
    <row r="875" spans="5:5" ht="13" x14ac:dyDescent="0.15">
      <c r="E875" s="2"/>
    </row>
    <row r="876" spans="5:5" ht="13" x14ac:dyDescent="0.15">
      <c r="E876" s="2"/>
    </row>
    <row r="877" spans="5:5" ht="13" x14ac:dyDescent="0.15">
      <c r="E877" s="2"/>
    </row>
    <row r="878" spans="5:5" ht="13" x14ac:dyDescent="0.15">
      <c r="E878" s="2"/>
    </row>
    <row r="879" spans="5:5" ht="13" x14ac:dyDescent="0.15">
      <c r="E879" s="2"/>
    </row>
    <row r="880" spans="5:5" ht="13" x14ac:dyDescent="0.15">
      <c r="E880" s="2"/>
    </row>
    <row r="881" spans="5:5" ht="13" x14ac:dyDescent="0.15">
      <c r="E881" s="2"/>
    </row>
    <row r="882" spans="5:5" ht="13" x14ac:dyDescent="0.15">
      <c r="E882" s="2"/>
    </row>
    <row r="883" spans="5:5" ht="13" x14ac:dyDescent="0.15">
      <c r="E883" s="2"/>
    </row>
    <row r="884" spans="5:5" ht="13" x14ac:dyDescent="0.15">
      <c r="E884" s="2"/>
    </row>
    <row r="885" spans="5:5" ht="13" x14ac:dyDescent="0.15">
      <c r="E885" s="2"/>
    </row>
    <row r="886" spans="5:5" ht="13" x14ac:dyDescent="0.15">
      <c r="E886" s="2"/>
    </row>
    <row r="887" spans="5:5" ht="13" x14ac:dyDescent="0.15">
      <c r="E887" s="2"/>
    </row>
    <row r="888" spans="5:5" ht="13" x14ac:dyDescent="0.15">
      <c r="E888" s="2"/>
    </row>
    <row r="889" spans="5:5" ht="13" x14ac:dyDescent="0.15">
      <c r="E889" s="2"/>
    </row>
    <row r="890" spans="5:5" ht="13" x14ac:dyDescent="0.15">
      <c r="E890" s="2"/>
    </row>
    <row r="891" spans="5:5" ht="13" x14ac:dyDescent="0.15">
      <c r="E891" s="2"/>
    </row>
    <row r="892" spans="5:5" ht="13" x14ac:dyDescent="0.15">
      <c r="E892" s="2"/>
    </row>
    <row r="893" spans="5:5" ht="13" x14ac:dyDescent="0.15">
      <c r="E893" s="2"/>
    </row>
    <row r="894" spans="5:5" ht="13" x14ac:dyDescent="0.15">
      <c r="E894" s="2"/>
    </row>
    <row r="895" spans="5:5" ht="13" x14ac:dyDescent="0.15">
      <c r="E895" s="2"/>
    </row>
    <row r="896" spans="5:5" ht="13" x14ac:dyDescent="0.15">
      <c r="E896" s="2"/>
    </row>
    <row r="897" spans="5:5" ht="13" x14ac:dyDescent="0.15">
      <c r="E897" s="2"/>
    </row>
    <row r="898" spans="5:5" ht="13" x14ac:dyDescent="0.15">
      <c r="E898" s="2"/>
    </row>
    <row r="899" spans="5:5" ht="13" x14ac:dyDescent="0.15">
      <c r="E899" s="2"/>
    </row>
    <row r="900" spans="5:5" ht="13" x14ac:dyDescent="0.15">
      <c r="E900" s="2"/>
    </row>
    <row r="901" spans="5:5" ht="13" x14ac:dyDescent="0.15">
      <c r="E901" s="2"/>
    </row>
    <row r="902" spans="5:5" ht="13" x14ac:dyDescent="0.15">
      <c r="E902" s="2"/>
    </row>
    <row r="903" spans="5:5" ht="13" x14ac:dyDescent="0.15">
      <c r="E903" s="2"/>
    </row>
    <row r="904" spans="5:5" ht="13" x14ac:dyDescent="0.15">
      <c r="E904" s="2"/>
    </row>
    <row r="905" spans="5:5" ht="13" x14ac:dyDescent="0.15">
      <c r="E905" s="2"/>
    </row>
    <row r="906" spans="5:5" ht="13" x14ac:dyDescent="0.15">
      <c r="E906" s="2"/>
    </row>
    <row r="907" spans="5:5" ht="13" x14ac:dyDescent="0.15">
      <c r="E907" s="2"/>
    </row>
    <row r="908" spans="5:5" ht="13" x14ac:dyDescent="0.15">
      <c r="E908" s="2"/>
    </row>
    <row r="909" spans="5:5" ht="13" x14ac:dyDescent="0.15">
      <c r="E909" s="2"/>
    </row>
    <row r="910" spans="5:5" ht="13" x14ac:dyDescent="0.15">
      <c r="E910" s="2"/>
    </row>
    <row r="911" spans="5:5" ht="13" x14ac:dyDescent="0.15">
      <c r="E911" s="2"/>
    </row>
    <row r="912" spans="5:5" ht="13" x14ac:dyDescent="0.15">
      <c r="E912" s="2"/>
    </row>
    <row r="913" spans="5:5" ht="13" x14ac:dyDescent="0.15">
      <c r="E913" s="2"/>
    </row>
    <row r="914" spans="5:5" ht="13" x14ac:dyDescent="0.15">
      <c r="E914" s="2"/>
    </row>
    <row r="915" spans="5:5" ht="13" x14ac:dyDescent="0.15">
      <c r="E915" s="2"/>
    </row>
    <row r="916" spans="5:5" ht="13" x14ac:dyDescent="0.15">
      <c r="E916" s="2"/>
    </row>
    <row r="917" spans="5:5" ht="13" x14ac:dyDescent="0.15">
      <c r="E917" s="2"/>
    </row>
    <row r="918" spans="5:5" ht="13" x14ac:dyDescent="0.15">
      <c r="E918" s="2"/>
    </row>
    <row r="919" spans="5:5" ht="13" x14ac:dyDescent="0.15">
      <c r="E919" s="2"/>
    </row>
    <row r="920" spans="5:5" ht="13" x14ac:dyDescent="0.15">
      <c r="E920" s="2"/>
    </row>
    <row r="921" spans="5:5" ht="13" x14ac:dyDescent="0.15">
      <c r="E921" s="2"/>
    </row>
    <row r="922" spans="5:5" ht="13" x14ac:dyDescent="0.15">
      <c r="E922" s="2"/>
    </row>
    <row r="923" spans="5:5" ht="13" x14ac:dyDescent="0.15">
      <c r="E923" s="2"/>
    </row>
    <row r="924" spans="5:5" ht="13" x14ac:dyDescent="0.15">
      <c r="E924" s="2"/>
    </row>
    <row r="925" spans="5:5" ht="13" x14ac:dyDescent="0.15">
      <c r="E925" s="2"/>
    </row>
    <row r="926" spans="5:5" ht="13" x14ac:dyDescent="0.15">
      <c r="E926" s="2"/>
    </row>
    <row r="927" spans="5:5" ht="13" x14ac:dyDescent="0.15">
      <c r="E927" s="2"/>
    </row>
    <row r="928" spans="5:5" ht="13" x14ac:dyDescent="0.15">
      <c r="E928" s="2"/>
    </row>
    <row r="929" spans="5:5" ht="13" x14ac:dyDescent="0.15">
      <c r="E929" s="2"/>
    </row>
    <row r="930" spans="5:5" ht="13" x14ac:dyDescent="0.15">
      <c r="E930" s="2"/>
    </row>
    <row r="931" spans="5:5" ht="13" x14ac:dyDescent="0.15">
      <c r="E931" s="2"/>
    </row>
    <row r="932" spans="5:5" ht="13" x14ac:dyDescent="0.15">
      <c r="E932" s="2"/>
    </row>
    <row r="933" spans="5:5" ht="13" x14ac:dyDescent="0.15">
      <c r="E933" s="2"/>
    </row>
    <row r="934" spans="5:5" ht="13" x14ac:dyDescent="0.15">
      <c r="E934" s="2"/>
    </row>
    <row r="935" spans="5:5" ht="13" x14ac:dyDescent="0.15">
      <c r="E935" s="2"/>
    </row>
    <row r="936" spans="5:5" ht="13" x14ac:dyDescent="0.15">
      <c r="E936" s="2"/>
    </row>
    <row r="937" spans="5:5" ht="13" x14ac:dyDescent="0.15">
      <c r="E937" s="2"/>
    </row>
    <row r="938" spans="5:5" ht="13" x14ac:dyDescent="0.15">
      <c r="E938" s="2"/>
    </row>
    <row r="939" spans="5:5" ht="13" x14ac:dyDescent="0.15">
      <c r="E939" s="2"/>
    </row>
    <row r="940" spans="5:5" ht="13" x14ac:dyDescent="0.15">
      <c r="E940" s="2"/>
    </row>
    <row r="941" spans="5:5" ht="13" x14ac:dyDescent="0.15">
      <c r="E941" s="2"/>
    </row>
    <row r="942" spans="5:5" ht="13" x14ac:dyDescent="0.15">
      <c r="E942" s="2"/>
    </row>
    <row r="943" spans="5:5" ht="13" x14ac:dyDescent="0.15">
      <c r="E943" s="2"/>
    </row>
    <row r="944" spans="5:5" ht="13" x14ac:dyDescent="0.15">
      <c r="E944" s="2"/>
    </row>
    <row r="945" spans="5:5" ht="13" x14ac:dyDescent="0.15">
      <c r="E945" s="2"/>
    </row>
    <row r="946" spans="5:5" ht="13" x14ac:dyDescent="0.15">
      <c r="E946" s="2"/>
    </row>
    <row r="947" spans="5:5" ht="13" x14ac:dyDescent="0.15">
      <c r="E947" s="2"/>
    </row>
    <row r="948" spans="5:5" ht="13" x14ac:dyDescent="0.15">
      <c r="E948" s="2"/>
    </row>
    <row r="949" spans="5:5" ht="13" x14ac:dyDescent="0.15">
      <c r="E949" s="2"/>
    </row>
    <row r="950" spans="5:5" ht="13" x14ac:dyDescent="0.15">
      <c r="E950" s="2"/>
    </row>
    <row r="951" spans="5:5" ht="13" x14ac:dyDescent="0.15">
      <c r="E951" s="2"/>
    </row>
    <row r="952" spans="5:5" ht="13" x14ac:dyDescent="0.15">
      <c r="E952" s="2"/>
    </row>
    <row r="953" spans="5:5" ht="13" x14ac:dyDescent="0.15">
      <c r="E953" s="2"/>
    </row>
    <row r="954" spans="5:5" ht="13" x14ac:dyDescent="0.15">
      <c r="E954" s="2"/>
    </row>
    <row r="955" spans="5:5" ht="13" x14ac:dyDescent="0.15">
      <c r="E955" s="2"/>
    </row>
    <row r="956" spans="5:5" ht="13" x14ac:dyDescent="0.15">
      <c r="E956" s="2"/>
    </row>
    <row r="957" spans="5:5" ht="13" x14ac:dyDescent="0.15">
      <c r="E957" s="2"/>
    </row>
    <row r="958" spans="5:5" ht="13" x14ac:dyDescent="0.15">
      <c r="E958" s="2"/>
    </row>
    <row r="959" spans="5:5" ht="13" x14ac:dyDescent="0.15">
      <c r="E959" s="2"/>
    </row>
    <row r="960" spans="5:5" ht="13" x14ac:dyDescent="0.15">
      <c r="E960" s="2"/>
    </row>
    <row r="961" spans="5:5" ht="13" x14ac:dyDescent="0.15">
      <c r="E961" s="2"/>
    </row>
    <row r="962" spans="5:5" ht="13" x14ac:dyDescent="0.15">
      <c r="E962" s="2"/>
    </row>
    <row r="963" spans="5:5" ht="13" x14ac:dyDescent="0.15">
      <c r="E963" s="2"/>
    </row>
    <row r="964" spans="5:5" ht="13" x14ac:dyDescent="0.15">
      <c r="E964" s="2"/>
    </row>
    <row r="965" spans="5:5" ht="13" x14ac:dyDescent="0.15">
      <c r="E965" s="2"/>
    </row>
    <row r="966" spans="5:5" ht="13" x14ac:dyDescent="0.15">
      <c r="E966" s="2"/>
    </row>
    <row r="967" spans="5:5" ht="13" x14ac:dyDescent="0.15">
      <c r="E967" s="2"/>
    </row>
    <row r="968" spans="5:5" ht="13" x14ac:dyDescent="0.15">
      <c r="E968" s="2"/>
    </row>
    <row r="969" spans="5:5" ht="13" x14ac:dyDescent="0.15">
      <c r="E969" s="2"/>
    </row>
    <row r="970" spans="5:5" ht="13" x14ac:dyDescent="0.15">
      <c r="E970" s="2"/>
    </row>
    <row r="971" spans="5:5" ht="13" x14ac:dyDescent="0.15">
      <c r="E971" s="2"/>
    </row>
    <row r="972" spans="5:5" ht="13" x14ac:dyDescent="0.15">
      <c r="E972" s="2"/>
    </row>
    <row r="973" spans="5:5" ht="13" x14ac:dyDescent="0.15">
      <c r="E973" s="2"/>
    </row>
    <row r="974" spans="5:5" ht="13" x14ac:dyDescent="0.15">
      <c r="E974" s="2"/>
    </row>
    <row r="975" spans="5:5" ht="13" x14ac:dyDescent="0.15">
      <c r="E975" s="2"/>
    </row>
    <row r="976" spans="5:5" ht="13" x14ac:dyDescent="0.15">
      <c r="E976" s="2"/>
    </row>
    <row r="977" spans="5:5" ht="13" x14ac:dyDescent="0.15">
      <c r="E977" s="2"/>
    </row>
    <row r="978" spans="5:5" ht="13" x14ac:dyDescent="0.15">
      <c r="E978" s="2"/>
    </row>
    <row r="979" spans="5:5" ht="13" x14ac:dyDescent="0.15">
      <c r="E979" s="2"/>
    </row>
    <row r="980" spans="5:5" ht="13" x14ac:dyDescent="0.15">
      <c r="E980" s="2"/>
    </row>
    <row r="981" spans="5:5" ht="13" x14ac:dyDescent="0.15">
      <c r="E981" s="2"/>
    </row>
    <row r="982" spans="5:5" ht="13" x14ac:dyDescent="0.15">
      <c r="E982" s="2"/>
    </row>
    <row r="983" spans="5:5" ht="13" x14ac:dyDescent="0.15">
      <c r="E983" s="2"/>
    </row>
    <row r="984" spans="5:5" ht="13" x14ac:dyDescent="0.15">
      <c r="E984" s="2"/>
    </row>
    <row r="985" spans="5:5" ht="13" x14ac:dyDescent="0.15">
      <c r="E985" s="2"/>
    </row>
    <row r="986" spans="5:5" ht="13" x14ac:dyDescent="0.15">
      <c r="E986" s="2"/>
    </row>
    <row r="987" spans="5:5" ht="13" x14ac:dyDescent="0.15">
      <c r="E987" s="2"/>
    </row>
    <row r="988" spans="5:5" ht="13" x14ac:dyDescent="0.15">
      <c r="E988" s="2"/>
    </row>
    <row r="989" spans="5:5" ht="13" x14ac:dyDescent="0.15">
      <c r="E989" s="2"/>
    </row>
    <row r="990" spans="5:5" ht="13" x14ac:dyDescent="0.15">
      <c r="E990" s="2"/>
    </row>
    <row r="991" spans="5:5" ht="13" x14ac:dyDescent="0.15">
      <c r="E991" s="2"/>
    </row>
    <row r="992" spans="5:5" ht="13" x14ac:dyDescent="0.15">
      <c r="E992" s="2"/>
    </row>
    <row r="993" spans="5:5" ht="13" x14ac:dyDescent="0.15">
      <c r="E993" s="2"/>
    </row>
    <row r="994" spans="5:5" ht="13" x14ac:dyDescent="0.15">
      <c r="E994" s="2"/>
    </row>
    <row r="995" spans="5:5" ht="13" x14ac:dyDescent="0.15">
      <c r="E995" s="2"/>
    </row>
    <row r="996" spans="5:5" ht="13" x14ac:dyDescent="0.15">
      <c r="E996" s="2"/>
    </row>
    <row r="997" spans="5:5" ht="13" x14ac:dyDescent="0.15">
      <c r="E997" s="2"/>
    </row>
    <row r="998" spans="5:5" ht="13" x14ac:dyDescent="0.15">
      <c r="E998" s="2"/>
    </row>
    <row r="999" spans="5:5" ht="13" x14ac:dyDescent="0.15">
      <c r="E999" s="2"/>
    </row>
    <row r="1000" spans="5:5" ht="13" x14ac:dyDescent="0.15">
      <c r="E1000" s="2"/>
    </row>
    <row r="1001" spans="5:5" ht="13" x14ac:dyDescent="0.15">
      <c r="E1001" s="2"/>
    </row>
    <row r="1002" spans="5:5" ht="13" x14ac:dyDescent="0.15">
      <c r="E1002" s="2"/>
    </row>
    <row r="1003" spans="5:5" ht="13" x14ac:dyDescent="0.15">
      <c r="E1003" s="2"/>
    </row>
  </sheetData>
  <mergeCells count="2">
    <mergeCell ref="A1:C1"/>
    <mergeCell ref="A15:C1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I996"/>
  <sheetViews>
    <sheetView workbookViewId="0"/>
  </sheetViews>
  <sheetFormatPr baseColWidth="10" defaultColWidth="14.5" defaultRowHeight="15.75" customHeight="1" x14ac:dyDescent="0.15"/>
  <cols>
    <col min="1" max="1" width="71.5" customWidth="1"/>
    <col min="2" max="2" width="18" customWidth="1"/>
    <col min="4" max="4" width="22.5" customWidth="1"/>
    <col min="5" max="5" width="18.6640625" customWidth="1"/>
    <col min="6" max="6" width="23.1640625" customWidth="1"/>
    <col min="8" max="8" width="16.1640625" customWidth="1"/>
    <col min="9" max="9" width="58.5" customWidth="1"/>
  </cols>
  <sheetData>
    <row r="1" spans="1:9" ht="13" x14ac:dyDescent="0.15">
      <c r="A1" s="49" t="s">
        <v>0</v>
      </c>
      <c r="B1" s="50"/>
      <c r="C1" s="50"/>
      <c r="D1" s="1"/>
      <c r="I1" s="33"/>
    </row>
    <row r="2" spans="1:9" ht="14" x14ac:dyDescent="0.1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27" t="s">
        <v>16</v>
      </c>
    </row>
    <row r="3" spans="1:9" ht="42" x14ac:dyDescent="0.15">
      <c r="A3" s="29" t="s">
        <v>162</v>
      </c>
      <c r="B3" s="32">
        <v>2</v>
      </c>
      <c r="C3" s="30" t="s">
        <v>163</v>
      </c>
      <c r="D3" s="29" t="s">
        <v>164</v>
      </c>
      <c r="E3" s="28">
        <v>10000</v>
      </c>
      <c r="F3" s="39" t="s">
        <v>13</v>
      </c>
      <c r="G3" s="1" t="s">
        <v>14</v>
      </c>
      <c r="H3" s="1" t="s">
        <v>15</v>
      </c>
      <c r="I3" s="9" t="s">
        <v>165</v>
      </c>
    </row>
    <row r="4" spans="1:9" ht="13" x14ac:dyDescent="0.15">
      <c r="A4" s="29"/>
      <c r="B4" s="32"/>
      <c r="C4" s="30"/>
      <c r="D4" s="30"/>
      <c r="E4" s="1"/>
      <c r="F4" s="39"/>
      <c r="G4" s="1"/>
      <c r="H4" s="1"/>
      <c r="I4" s="33"/>
    </row>
    <row r="5" spans="1:9" ht="13" x14ac:dyDescent="0.15">
      <c r="A5" s="29"/>
      <c r="B5" s="32"/>
      <c r="C5" s="30"/>
      <c r="D5" s="30"/>
      <c r="E5" s="1"/>
      <c r="F5" s="39"/>
      <c r="G5" s="1"/>
      <c r="H5" s="1"/>
      <c r="I5" s="33"/>
    </row>
    <row r="6" spans="1:9" ht="13" x14ac:dyDescent="0.15">
      <c r="A6" s="29" t="s">
        <v>166</v>
      </c>
      <c r="B6" s="32">
        <v>12</v>
      </c>
      <c r="C6" s="30" t="s">
        <v>139</v>
      </c>
      <c r="D6" s="30" t="s">
        <v>139</v>
      </c>
      <c r="E6" s="1">
        <f>2525*12</f>
        <v>30300</v>
      </c>
      <c r="F6" s="39" t="s">
        <v>13</v>
      </c>
      <c r="G6" s="1" t="s">
        <v>18</v>
      </c>
      <c r="H6" s="1" t="s">
        <v>35</v>
      </c>
      <c r="I6" s="33"/>
    </row>
    <row r="7" spans="1:9" ht="28" x14ac:dyDescent="0.15">
      <c r="A7" s="29" t="s">
        <v>167</v>
      </c>
      <c r="B7" s="32">
        <v>12</v>
      </c>
      <c r="C7" s="29" t="s">
        <v>163</v>
      </c>
      <c r="D7" s="29" t="s">
        <v>164</v>
      </c>
      <c r="E7" s="1">
        <f>1750*B7</f>
        <v>21000</v>
      </c>
      <c r="F7" s="39" t="s">
        <v>13</v>
      </c>
      <c r="G7" s="1" t="s">
        <v>18</v>
      </c>
      <c r="H7" s="1" t="s">
        <v>35</v>
      </c>
      <c r="I7" s="9" t="s">
        <v>168</v>
      </c>
    </row>
    <row r="8" spans="1:9" ht="13" x14ac:dyDescent="0.15">
      <c r="A8" s="29" t="s">
        <v>169</v>
      </c>
      <c r="B8" s="30">
        <v>2</v>
      </c>
      <c r="C8" s="29" t="s">
        <v>163</v>
      </c>
      <c r="D8" s="29" t="s">
        <v>164</v>
      </c>
      <c r="E8" s="1">
        <v>4000</v>
      </c>
      <c r="F8" s="39" t="s">
        <v>13</v>
      </c>
      <c r="G8" s="1" t="s">
        <v>18</v>
      </c>
      <c r="H8" s="1" t="s">
        <v>35</v>
      </c>
      <c r="I8" s="33"/>
    </row>
    <row r="9" spans="1:9" ht="13" x14ac:dyDescent="0.15">
      <c r="A9" s="30" t="s">
        <v>170</v>
      </c>
      <c r="B9" s="30">
        <v>15</v>
      </c>
      <c r="C9" s="30" t="s">
        <v>171</v>
      </c>
      <c r="D9" s="30" t="s">
        <v>172</v>
      </c>
      <c r="E9" s="1">
        <v>3900</v>
      </c>
      <c r="F9" s="1" t="s">
        <v>13</v>
      </c>
      <c r="G9" s="1" t="s">
        <v>18</v>
      </c>
      <c r="H9" s="1" t="s">
        <v>35</v>
      </c>
      <c r="I9" s="33"/>
    </row>
    <row r="10" spans="1:9" ht="13" x14ac:dyDescent="0.15">
      <c r="A10" s="1"/>
      <c r="I10" s="33"/>
    </row>
    <row r="11" spans="1:9" ht="13" x14ac:dyDescent="0.15">
      <c r="I11" s="33"/>
    </row>
    <row r="12" spans="1:9" ht="13" x14ac:dyDescent="0.15">
      <c r="A12" s="51" t="s">
        <v>40</v>
      </c>
      <c r="B12" s="50"/>
      <c r="C12" s="50"/>
      <c r="I12" s="33"/>
    </row>
    <row r="13" spans="1:9" ht="13" x14ac:dyDescent="0.15">
      <c r="A13" s="13" t="s">
        <v>2</v>
      </c>
      <c r="B13" s="14"/>
      <c r="C13" s="13" t="s">
        <v>4</v>
      </c>
      <c r="D13" s="13" t="s">
        <v>5</v>
      </c>
      <c r="E13" s="14"/>
      <c r="F13" s="13" t="s">
        <v>7</v>
      </c>
      <c r="G13" s="13" t="s">
        <v>8</v>
      </c>
      <c r="I13" s="33"/>
    </row>
    <row r="14" spans="1:9" ht="43.5" customHeight="1" x14ac:dyDescent="0.15">
      <c r="A14" s="9" t="s">
        <v>173</v>
      </c>
      <c r="C14" s="1" t="s">
        <v>163</v>
      </c>
      <c r="D14" s="29" t="s">
        <v>164</v>
      </c>
      <c r="F14" s="1" t="s">
        <v>45</v>
      </c>
      <c r="G14" s="1" t="s">
        <v>14</v>
      </c>
      <c r="I14" s="33"/>
    </row>
    <row r="15" spans="1:9" ht="43.5" customHeight="1" x14ac:dyDescent="0.15">
      <c r="A15" s="9" t="s">
        <v>174</v>
      </c>
      <c r="C15" s="1" t="s">
        <v>163</v>
      </c>
      <c r="D15" s="29" t="s">
        <v>164</v>
      </c>
      <c r="F15" s="1" t="s">
        <v>45</v>
      </c>
      <c r="G15" s="1" t="s">
        <v>18</v>
      </c>
      <c r="I15" s="33"/>
    </row>
    <row r="16" spans="1:9" ht="56" x14ac:dyDescent="0.15">
      <c r="A16" s="9" t="s">
        <v>175</v>
      </c>
      <c r="C16" s="1" t="s">
        <v>139</v>
      </c>
      <c r="D16" s="29" t="s">
        <v>139</v>
      </c>
      <c r="F16" s="1" t="s">
        <v>45</v>
      </c>
      <c r="G16" s="1" t="s">
        <v>18</v>
      </c>
      <c r="I16" s="33"/>
    </row>
    <row r="17" spans="1:9" ht="28" x14ac:dyDescent="0.15">
      <c r="A17" s="26" t="s">
        <v>176</v>
      </c>
      <c r="C17" s="1" t="s">
        <v>171</v>
      </c>
      <c r="D17" s="29" t="s">
        <v>172</v>
      </c>
      <c r="F17" s="1" t="s">
        <v>45</v>
      </c>
      <c r="G17" s="1" t="s">
        <v>18</v>
      </c>
      <c r="I17" s="33"/>
    </row>
    <row r="18" spans="1:9" ht="13" x14ac:dyDescent="0.15">
      <c r="A18" s="30" t="s">
        <v>177</v>
      </c>
      <c r="C18" s="1" t="s">
        <v>163</v>
      </c>
      <c r="D18" s="29" t="s">
        <v>164</v>
      </c>
      <c r="F18" s="1" t="s">
        <v>45</v>
      </c>
      <c r="G18" s="1" t="s">
        <v>18</v>
      </c>
      <c r="I18" s="33"/>
    </row>
    <row r="19" spans="1:9" ht="13" x14ac:dyDescent="0.15">
      <c r="I19" s="33"/>
    </row>
    <row r="20" spans="1:9" ht="13" x14ac:dyDescent="0.15">
      <c r="I20" s="33"/>
    </row>
    <row r="21" spans="1:9" ht="13" x14ac:dyDescent="0.15">
      <c r="I21" s="33"/>
    </row>
    <row r="22" spans="1:9" ht="13" x14ac:dyDescent="0.15">
      <c r="I22" s="33"/>
    </row>
    <row r="23" spans="1:9" ht="13" x14ac:dyDescent="0.15">
      <c r="I23" s="33"/>
    </row>
    <row r="24" spans="1:9" ht="13" x14ac:dyDescent="0.15">
      <c r="I24" s="33"/>
    </row>
    <row r="25" spans="1:9" ht="13" x14ac:dyDescent="0.15">
      <c r="I25" s="33"/>
    </row>
    <row r="26" spans="1:9" ht="13" x14ac:dyDescent="0.15">
      <c r="I26" s="33"/>
    </row>
    <row r="27" spans="1:9" ht="13" x14ac:dyDescent="0.15">
      <c r="I27" s="33"/>
    </row>
    <row r="28" spans="1:9" ht="13" x14ac:dyDescent="0.15">
      <c r="I28" s="33"/>
    </row>
    <row r="29" spans="1:9" ht="13" x14ac:dyDescent="0.15">
      <c r="I29" s="33"/>
    </row>
    <row r="30" spans="1:9" ht="13" x14ac:dyDescent="0.15">
      <c r="I30" s="33"/>
    </row>
    <row r="31" spans="1:9" ht="13" x14ac:dyDescent="0.15">
      <c r="I31" s="33"/>
    </row>
    <row r="32" spans="1:9" ht="13" x14ac:dyDescent="0.15">
      <c r="I32" s="33"/>
    </row>
    <row r="33" spans="9:9" ht="13" x14ac:dyDescent="0.15">
      <c r="I33" s="33"/>
    </row>
    <row r="34" spans="9:9" ht="13" x14ac:dyDescent="0.15">
      <c r="I34" s="33"/>
    </row>
    <row r="35" spans="9:9" ht="13" x14ac:dyDescent="0.15">
      <c r="I35" s="33"/>
    </row>
    <row r="36" spans="9:9" ht="13" x14ac:dyDescent="0.15">
      <c r="I36" s="33"/>
    </row>
    <row r="37" spans="9:9" ht="13" x14ac:dyDescent="0.15">
      <c r="I37" s="33"/>
    </row>
    <row r="38" spans="9:9" ht="13" x14ac:dyDescent="0.15">
      <c r="I38" s="33"/>
    </row>
    <row r="39" spans="9:9" ht="13" x14ac:dyDescent="0.15">
      <c r="I39" s="33"/>
    </row>
    <row r="40" spans="9:9" ht="13" x14ac:dyDescent="0.15">
      <c r="I40" s="33"/>
    </row>
    <row r="41" spans="9:9" ht="13" x14ac:dyDescent="0.15">
      <c r="I41" s="33"/>
    </row>
    <row r="42" spans="9:9" ht="13" x14ac:dyDescent="0.15">
      <c r="I42" s="33"/>
    </row>
    <row r="43" spans="9:9" ht="13" x14ac:dyDescent="0.15">
      <c r="I43" s="33"/>
    </row>
    <row r="44" spans="9:9" ht="13" x14ac:dyDescent="0.15">
      <c r="I44" s="33"/>
    </row>
    <row r="45" spans="9:9" ht="13" x14ac:dyDescent="0.15">
      <c r="I45" s="33"/>
    </row>
    <row r="46" spans="9:9" ht="13" x14ac:dyDescent="0.15">
      <c r="I46" s="33"/>
    </row>
    <row r="47" spans="9:9" ht="13" x14ac:dyDescent="0.15">
      <c r="I47" s="33"/>
    </row>
    <row r="48" spans="9:9" ht="13" x14ac:dyDescent="0.15">
      <c r="I48" s="33"/>
    </row>
    <row r="49" spans="9:9" ht="13" x14ac:dyDescent="0.15">
      <c r="I49" s="33"/>
    </row>
    <row r="50" spans="9:9" ht="13" x14ac:dyDescent="0.15">
      <c r="I50" s="33"/>
    </row>
    <row r="51" spans="9:9" ht="13" x14ac:dyDescent="0.15">
      <c r="I51" s="33"/>
    </row>
    <row r="52" spans="9:9" ht="13" x14ac:dyDescent="0.15">
      <c r="I52" s="33"/>
    </row>
    <row r="53" spans="9:9" ht="13" x14ac:dyDescent="0.15">
      <c r="I53" s="33"/>
    </row>
    <row r="54" spans="9:9" ht="13" x14ac:dyDescent="0.15">
      <c r="I54" s="33"/>
    </row>
    <row r="55" spans="9:9" ht="13" x14ac:dyDescent="0.15">
      <c r="I55" s="33"/>
    </row>
    <row r="56" spans="9:9" ht="13" x14ac:dyDescent="0.15">
      <c r="I56" s="33"/>
    </row>
    <row r="57" spans="9:9" ht="13" x14ac:dyDescent="0.15">
      <c r="I57" s="33"/>
    </row>
    <row r="58" spans="9:9" ht="13" x14ac:dyDescent="0.15">
      <c r="I58" s="33"/>
    </row>
    <row r="59" spans="9:9" ht="13" x14ac:dyDescent="0.15">
      <c r="I59" s="33"/>
    </row>
    <row r="60" spans="9:9" ht="13" x14ac:dyDescent="0.15">
      <c r="I60" s="33"/>
    </row>
    <row r="61" spans="9:9" ht="13" x14ac:dyDescent="0.15">
      <c r="I61" s="33"/>
    </row>
    <row r="62" spans="9:9" ht="13" x14ac:dyDescent="0.15">
      <c r="I62" s="33"/>
    </row>
    <row r="63" spans="9:9" ht="13" x14ac:dyDescent="0.15">
      <c r="I63" s="33"/>
    </row>
    <row r="64" spans="9:9" ht="13" x14ac:dyDescent="0.15">
      <c r="I64" s="33"/>
    </row>
    <row r="65" spans="9:9" ht="13" x14ac:dyDescent="0.15">
      <c r="I65" s="33"/>
    </row>
    <row r="66" spans="9:9" ht="13" x14ac:dyDescent="0.15">
      <c r="I66" s="33"/>
    </row>
    <row r="67" spans="9:9" ht="13" x14ac:dyDescent="0.15">
      <c r="I67" s="33"/>
    </row>
    <row r="68" spans="9:9" ht="13" x14ac:dyDescent="0.15">
      <c r="I68" s="33"/>
    </row>
    <row r="69" spans="9:9" ht="13" x14ac:dyDescent="0.15">
      <c r="I69" s="33"/>
    </row>
    <row r="70" spans="9:9" ht="13" x14ac:dyDescent="0.15">
      <c r="I70" s="33"/>
    </row>
    <row r="71" spans="9:9" ht="13" x14ac:dyDescent="0.15">
      <c r="I71" s="33"/>
    </row>
    <row r="72" spans="9:9" ht="13" x14ac:dyDescent="0.15">
      <c r="I72" s="33"/>
    </row>
    <row r="73" spans="9:9" ht="13" x14ac:dyDescent="0.15">
      <c r="I73" s="33"/>
    </row>
    <row r="74" spans="9:9" ht="13" x14ac:dyDescent="0.15">
      <c r="I74" s="33"/>
    </row>
    <row r="75" spans="9:9" ht="13" x14ac:dyDescent="0.15">
      <c r="I75" s="33"/>
    </row>
    <row r="76" spans="9:9" ht="13" x14ac:dyDescent="0.15">
      <c r="I76" s="33"/>
    </row>
    <row r="77" spans="9:9" ht="13" x14ac:dyDescent="0.15">
      <c r="I77" s="33"/>
    </row>
    <row r="78" spans="9:9" ht="13" x14ac:dyDescent="0.15">
      <c r="I78" s="33"/>
    </row>
    <row r="79" spans="9:9" ht="13" x14ac:dyDescent="0.15">
      <c r="I79" s="33"/>
    </row>
    <row r="80" spans="9:9" ht="13" x14ac:dyDescent="0.15">
      <c r="I80" s="33"/>
    </row>
    <row r="81" spans="9:9" ht="13" x14ac:dyDescent="0.15">
      <c r="I81" s="33"/>
    </row>
    <row r="82" spans="9:9" ht="13" x14ac:dyDescent="0.15">
      <c r="I82" s="33"/>
    </row>
    <row r="83" spans="9:9" ht="13" x14ac:dyDescent="0.15">
      <c r="I83" s="33"/>
    </row>
    <row r="84" spans="9:9" ht="13" x14ac:dyDescent="0.15">
      <c r="I84" s="33"/>
    </row>
    <row r="85" spans="9:9" ht="13" x14ac:dyDescent="0.15">
      <c r="I85" s="33"/>
    </row>
    <row r="86" spans="9:9" ht="13" x14ac:dyDescent="0.15">
      <c r="I86" s="33"/>
    </row>
    <row r="87" spans="9:9" ht="13" x14ac:dyDescent="0.15">
      <c r="I87" s="33"/>
    </row>
    <row r="88" spans="9:9" ht="13" x14ac:dyDescent="0.15">
      <c r="I88" s="33"/>
    </row>
    <row r="89" spans="9:9" ht="13" x14ac:dyDescent="0.15">
      <c r="I89" s="33"/>
    </row>
    <row r="90" spans="9:9" ht="13" x14ac:dyDescent="0.15">
      <c r="I90" s="33"/>
    </row>
    <row r="91" spans="9:9" ht="13" x14ac:dyDescent="0.15">
      <c r="I91" s="33"/>
    </row>
    <row r="92" spans="9:9" ht="13" x14ac:dyDescent="0.15">
      <c r="I92" s="33"/>
    </row>
    <row r="93" spans="9:9" ht="13" x14ac:dyDescent="0.15">
      <c r="I93" s="33"/>
    </row>
    <row r="94" spans="9:9" ht="13" x14ac:dyDescent="0.15">
      <c r="I94" s="33"/>
    </row>
    <row r="95" spans="9:9" ht="13" x14ac:dyDescent="0.15">
      <c r="I95" s="33"/>
    </row>
    <row r="96" spans="9:9" ht="13" x14ac:dyDescent="0.15">
      <c r="I96" s="33"/>
    </row>
    <row r="97" spans="9:9" ht="13" x14ac:dyDescent="0.15">
      <c r="I97" s="33"/>
    </row>
    <row r="98" spans="9:9" ht="13" x14ac:dyDescent="0.15">
      <c r="I98" s="33"/>
    </row>
    <row r="99" spans="9:9" ht="13" x14ac:dyDescent="0.15">
      <c r="I99" s="33"/>
    </row>
    <row r="100" spans="9:9" ht="13" x14ac:dyDescent="0.15">
      <c r="I100" s="33"/>
    </row>
    <row r="101" spans="9:9" ht="13" x14ac:dyDescent="0.15">
      <c r="I101" s="33"/>
    </row>
    <row r="102" spans="9:9" ht="13" x14ac:dyDescent="0.15">
      <c r="I102" s="33"/>
    </row>
    <row r="103" spans="9:9" ht="13" x14ac:dyDescent="0.15">
      <c r="I103" s="33"/>
    </row>
    <row r="104" spans="9:9" ht="13" x14ac:dyDescent="0.15">
      <c r="I104" s="33"/>
    </row>
    <row r="105" spans="9:9" ht="13" x14ac:dyDescent="0.15">
      <c r="I105" s="33"/>
    </row>
    <row r="106" spans="9:9" ht="13" x14ac:dyDescent="0.15">
      <c r="I106" s="33"/>
    </row>
    <row r="107" spans="9:9" ht="13" x14ac:dyDescent="0.15">
      <c r="I107" s="33"/>
    </row>
    <row r="108" spans="9:9" ht="13" x14ac:dyDescent="0.15">
      <c r="I108" s="33"/>
    </row>
    <row r="109" spans="9:9" ht="13" x14ac:dyDescent="0.15">
      <c r="I109" s="33"/>
    </row>
    <row r="110" spans="9:9" ht="13" x14ac:dyDescent="0.15">
      <c r="I110" s="33"/>
    </row>
    <row r="111" spans="9:9" ht="13" x14ac:dyDescent="0.15">
      <c r="I111" s="33"/>
    </row>
    <row r="112" spans="9:9" ht="13" x14ac:dyDescent="0.15">
      <c r="I112" s="33"/>
    </row>
    <row r="113" spans="9:9" ht="13" x14ac:dyDescent="0.15">
      <c r="I113" s="33"/>
    </row>
    <row r="114" spans="9:9" ht="13" x14ac:dyDescent="0.15">
      <c r="I114" s="33"/>
    </row>
    <row r="115" spans="9:9" ht="13" x14ac:dyDescent="0.15">
      <c r="I115" s="33"/>
    </row>
    <row r="116" spans="9:9" ht="13" x14ac:dyDescent="0.15">
      <c r="I116" s="33"/>
    </row>
    <row r="117" spans="9:9" ht="13" x14ac:dyDescent="0.15">
      <c r="I117" s="33"/>
    </row>
    <row r="118" spans="9:9" ht="13" x14ac:dyDescent="0.15">
      <c r="I118" s="33"/>
    </row>
    <row r="119" spans="9:9" ht="13" x14ac:dyDescent="0.15">
      <c r="I119" s="33"/>
    </row>
    <row r="120" spans="9:9" ht="13" x14ac:dyDescent="0.15">
      <c r="I120" s="33"/>
    </row>
    <row r="121" spans="9:9" ht="13" x14ac:dyDescent="0.15">
      <c r="I121" s="33"/>
    </row>
    <row r="122" spans="9:9" ht="13" x14ac:dyDescent="0.15">
      <c r="I122" s="33"/>
    </row>
    <row r="123" spans="9:9" ht="13" x14ac:dyDescent="0.15">
      <c r="I123" s="33"/>
    </row>
    <row r="124" spans="9:9" ht="13" x14ac:dyDescent="0.15">
      <c r="I124" s="33"/>
    </row>
    <row r="125" spans="9:9" ht="13" x14ac:dyDescent="0.15">
      <c r="I125" s="33"/>
    </row>
    <row r="126" spans="9:9" ht="13" x14ac:dyDescent="0.15">
      <c r="I126" s="33"/>
    </row>
    <row r="127" spans="9:9" ht="13" x14ac:dyDescent="0.15">
      <c r="I127" s="33"/>
    </row>
    <row r="128" spans="9:9" ht="13" x14ac:dyDescent="0.15">
      <c r="I128" s="33"/>
    </row>
    <row r="129" spans="9:9" ht="13" x14ac:dyDescent="0.15">
      <c r="I129" s="33"/>
    </row>
    <row r="130" spans="9:9" ht="13" x14ac:dyDescent="0.15">
      <c r="I130" s="33"/>
    </row>
    <row r="131" spans="9:9" ht="13" x14ac:dyDescent="0.15">
      <c r="I131" s="33"/>
    </row>
    <row r="132" spans="9:9" ht="13" x14ac:dyDescent="0.15">
      <c r="I132" s="33"/>
    </row>
    <row r="133" spans="9:9" ht="13" x14ac:dyDescent="0.15">
      <c r="I133" s="33"/>
    </row>
    <row r="134" spans="9:9" ht="13" x14ac:dyDescent="0.15">
      <c r="I134" s="33"/>
    </row>
    <row r="135" spans="9:9" ht="13" x14ac:dyDescent="0.15">
      <c r="I135" s="33"/>
    </row>
    <row r="136" spans="9:9" ht="13" x14ac:dyDescent="0.15">
      <c r="I136" s="33"/>
    </row>
    <row r="137" spans="9:9" ht="13" x14ac:dyDescent="0.15">
      <c r="I137" s="33"/>
    </row>
    <row r="138" spans="9:9" ht="13" x14ac:dyDescent="0.15">
      <c r="I138" s="33"/>
    </row>
    <row r="139" spans="9:9" ht="13" x14ac:dyDescent="0.15">
      <c r="I139" s="33"/>
    </row>
    <row r="140" spans="9:9" ht="13" x14ac:dyDescent="0.15">
      <c r="I140" s="33"/>
    </row>
    <row r="141" spans="9:9" ht="13" x14ac:dyDescent="0.15">
      <c r="I141" s="33"/>
    </row>
    <row r="142" spans="9:9" ht="13" x14ac:dyDescent="0.15">
      <c r="I142" s="33"/>
    </row>
    <row r="143" spans="9:9" ht="13" x14ac:dyDescent="0.15">
      <c r="I143" s="33"/>
    </row>
    <row r="144" spans="9:9" ht="13" x14ac:dyDescent="0.15">
      <c r="I144" s="33"/>
    </row>
    <row r="145" spans="9:9" ht="13" x14ac:dyDescent="0.15">
      <c r="I145" s="33"/>
    </row>
    <row r="146" spans="9:9" ht="13" x14ac:dyDescent="0.15">
      <c r="I146" s="33"/>
    </row>
    <row r="147" spans="9:9" ht="13" x14ac:dyDescent="0.15">
      <c r="I147" s="33"/>
    </row>
    <row r="148" spans="9:9" ht="13" x14ac:dyDescent="0.15">
      <c r="I148" s="33"/>
    </row>
    <row r="149" spans="9:9" ht="13" x14ac:dyDescent="0.15">
      <c r="I149" s="33"/>
    </row>
    <row r="150" spans="9:9" ht="13" x14ac:dyDescent="0.15">
      <c r="I150" s="33"/>
    </row>
    <row r="151" spans="9:9" ht="13" x14ac:dyDescent="0.15">
      <c r="I151" s="33"/>
    </row>
    <row r="152" spans="9:9" ht="13" x14ac:dyDescent="0.15">
      <c r="I152" s="33"/>
    </row>
    <row r="153" spans="9:9" ht="13" x14ac:dyDescent="0.15">
      <c r="I153" s="33"/>
    </row>
    <row r="154" spans="9:9" ht="13" x14ac:dyDescent="0.15">
      <c r="I154" s="33"/>
    </row>
    <row r="155" spans="9:9" ht="13" x14ac:dyDescent="0.15">
      <c r="I155" s="33"/>
    </row>
    <row r="156" spans="9:9" ht="13" x14ac:dyDescent="0.15">
      <c r="I156" s="33"/>
    </row>
    <row r="157" spans="9:9" ht="13" x14ac:dyDescent="0.15">
      <c r="I157" s="33"/>
    </row>
    <row r="158" spans="9:9" ht="13" x14ac:dyDescent="0.15">
      <c r="I158" s="33"/>
    </row>
    <row r="159" spans="9:9" ht="13" x14ac:dyDescent="0.15">
      <c r="I159" s="33"/>
    </row>
    <row r="160" spans="9:9" ht="13" x14ac:dyDescent="0.15">
      <c r="I160" s="33"/>
    </row>
    <row r="161" spans="9:9" ht="13" x14ac:dyDescent="0.15">
      <c r="I161" s="33"/>
    </row>
    <row r="162" spans="9:9" ht="13" x14ac:dyDescent="0.15">
      <c r="I162" s="33"/>
    </row>
    <row r="163" spans="9:9" ht="13" x14ac:dyDescent="0.15">
      <c r="I163" s="33"/>
    </row>
    <row r="164" spans="9:9" ht="13" x14ac:dyDescent="0.15">
      <c r="I164" s="33"/>
    </row>
    <row r="165" spans="9:9" ht="13" x14ac:dyDescent="0.15">
      <c r="I165" s="33"/>
    </row>
    <row r="166" spans="9:9" ht="13" x14ac:dyDescent="0.15">
      <c r="I166" s="33"/>
    </row>
    <row r="167" spans="9:9" ht="13" x14ac:dyDescent="0.15">
      <c r="I167" s="33"/>
    </row>
    <row r="168" spans="9:9" ht="13" x14ac:dyDescent="0.15">
      <c r="I168" s="33"/>
    </row>
    <row r="169" spans="9:9" ht="13" x14ac:dyDescent="0.15">
      <c r="I169" s="33"/>
    </row>
    <row r="170" spans="9:9" ht="13" x14ac:dyDescent="0.15">
      <c r="I170" s="33"/>
    </row>
    <row r="171" spans="9:9" ht="13" x14ac:dyDescent="0.15">
      <c r="I171" s="33"/>
    </row>
    <row r="172" spans="9:9" ht="13" x14ac:dyDescent="0.15">
      <c r="I172" s="33"/>
    </row>
    <row r="173" spans="9:9" ht="13" x14ac:dyDescent="0.15">
      <c r="I173" s="33"/>
    </row>
    <row r="174" spans="9:9" ht="13" x14ac:dyDescent="0.15">
      <c r="I174" s="33"/>
    </row>
    <row r="175" spans="9:9" ht="13" x14ac:dyDescent="0.15">
      <c r="I175" s="33"/>
    </row>
    <row r="176" spans="9:9" ht="13" x14ac:dyDescent="0.15">
      <c r="I176" s="33"/>
    </row>
    <row r="177" spans="9:9" ht="13" x14ac:dyDescent="0.15">
      <c r="I177" s="33"/>
    </row>
    <row r="178" spans="9:9" ht="13" x14ac:dyDescent="0.15">
      <c r="I178" s="33"/>
    </row>
    <row r="179" spans="9:9" ht="13" x14ac:dyDescent="0.15">
      <c r="I179" s="33"/>
    </row>
    <row r="180" spans="9:9" ht="13" x14ac:dyDescent="0.15">
      <c r="I180" s="33"/>
    </row>
    <row r="181" spans="9:9" ht="13" x14ac:dyDescent="0.15">
      <c r="I181" s="33"/>
    </row>
    <row r="182" spans="9:9" ht="13" x14ac:dyDescent="0.15">
      <c r="I182" s="33"/>
    </row>
    <row r="183" spans="9:9" ht="13" x14ac:dyDescent="0.15">
      <c r="I183" s="33"/>
    </row>
    <row r="184" spans="9:9" ht="13" x14ac:dyDescent="0.15">
      <c r="I184" s="33"/>
    </row>
    <row r="185" spans="9:9" ht="13" x14ac:dyDescent="0.15">
      <c r="I185" s="33"/>
    </row>
    <row r="186" spans="9:9" ht="13" x14ac:dyDescent="0.15">
      <c r="I186" s="33"/>
    </row>
    <row r="187" spans="9:9" ht="13" x14ac:dyDescent="0.15">
      <c r="I187" s="33"/>
    </row>
    <row r="188" spans="9:9" ht="13" x14ac:dyDescent="0.15">
      <c r="I188" s="33"/>
    </row>
    <row r="189" spans="9:9" ht="13" x14ac:dyDescent="0.15">
      <c r="I189" s="33"/>
    </row>
    <row r="190" spans="9:9" ht="13" x14ac:dyDescent="0.15">
      <c r="I190" s="33"/>
    </row>
    <row r="191" spans="9:9" ht="13" x14ac:dyDescent="0.15">
      <c r="I191" s="33"/>
    </row>
    <row r="192" spans="9:9" ht="13" x14ac:dyDescent="0.15">
      <c r="I192" s="33"/>
    </row>
    <row r="193" spans="9:9" ht="13" x14ac:dyDescent="0.15">
      <c r="I193" s="33"/>
    </row>
    <row r="194" spans="9:9" ht="13" x14ac:dyDescent="0.15">
      <c r="I194" s="33"/>
    </row>
    <row r="195" spans="9:9" ht="13" x14ac:dyDescent="0.15">
      <c r="I195" s="33"/>
    </row>
    <row r="196" spans="9:9" ht="13" x14ac:dyDescent="0.15">
      <c r="I196" s="33"/>
    </row>
    <row r="197" spans="9:9" ht="13" x14ac:dyDescent="0.15">
      <c r="I197" s="33"/>
    </row>
    <row r="198" spans="9:9" ht="13" x14ac:dyDescent="0.15">
      <c r="I198" s="33"/>
    </row>
    <row r="199" spans="9:9" ht="13" x14ac:dyDescent="0.15">
      <c r="I199" s="33"/>
    </row>
    <row r="200" spans="9:9" ht="13" x14ac:dyDescent="0.15">
      <c r="I200" s="33"/>
    </row>
    <row r="201" spans="9:9" ht="13" x14ac:dyDescent="0.15">
      <c r="I201" s="33"/>
    </row>
    <row r="202" spans="9:9" ht="13" x14ac:dyDescent="0.15">
      <c r="I202" s="33"/>
    </row>
    <row r="203" spans="9:9" ht="13" x14ac:dyDescent="0.15">
      <c r="I203" s="33"/>
    </row>
    <row r="204" spans="9:9" ht="13" x14ac:dyDescent="0.15">
      <c r="I204" s="33"/>
    </row>
    <row r="205" spans="9:9" ht="13" x14ac:dyDescent="0.15">
      <c r="I205" s="33"/>
    </row>
    <row r="206" spans="9:9" ht="13" x14ac:dyDescent="0.15">
      <c r="I206" s="33"/>
    </row>
    <row r="207" spans="9:9" ht="13" x14ac:dyDescent="0.15">
      <c r="I207" s="33"/>
    </row>
    <row r="208" spans="9:9" ht="13" x14ac:dyDescent="0.15">
      <c r="I208" s="33"/>
    </row>
    <row r="209" spans="9:9" ht="13" x14ac:dyDescent="0.15">
      <c r="I209" s="33"/>
    </row>
    <row r="210" spans="9:9" ht="13" x14ac:dyDescent="0.15">
      <c r="I210" s="33"/>
    </row>
    <row r="211" spans="9:9" ht="13" x14ac:dyDescent="0.15">
      <c r="I211" s="33"/>
    </row>
    <row r="212" spans="9:9" ht="13" x14ac:dyDescent="0.15">
      <c r="I212" s="33"/>
    </row>
    <row r="213" spans="9:9" ht="13" x14ac:dyDescent="0.15">
      <c r="I213" s="33"/>
    </row>
    <row r="214" spans="9:9" ht="13" x14ac:dyDescent="0.15">
      <c r="I214" s="33"/>
    </row>
    <row r="215" spans="9:9" ht="13" x14ac:dyDescent="0.15">
      <c r="I215" s="33"/>
    </row>
    <row r="216" spans="9:9" ht="13" x14ac:dyDescent="0.15">
      <c r="I216" s="33"/>
    </row>
    <row r="217" spans="9:9" ht="13" x14ac:dyDescent="0.15">
      <c r="I217" s="33"/>
    </row>
    <row r="218" spans="9:9" ht="13" x14ac:dyDescent="0.15">
      <c r="I218" s="33"/>
    </row>
    <row r="219" spans="9:9" ht="13" x14ac:dyDescent="0.15">
      <c r="I219" s="33"/>
    </row>
    <row r="220" spans="9:9" ht="13" x14ac:dyDescent="0.15">
      <c r="I220" s="33"/>
    </row>
    <row r="221" spans="9:9" ht="13" x14ac:dyDescent="0.15">
      <c r="I221" s="33"/>
    </row>
    <row r="222" spans="9:9" ht="13" x14ac:dyDescent="0.15">
      <c r="I222" s="33"/>
    </row>
    <row r="223" spans="9:9" ht="13" x14ac:dyDescent="0.15">
      <c r="I223" s="33"/>
    </row>
    <row r="224" spans="9:9" ht="13" x14ac:dyDescent="0.15">
      <c r="I224" s="33"/>
    </row>
    <row r="225" spans="9:9" ht="13" x14ac:dyDescent="0.15">
      <c r="I225" s="33"/>
    </row>
    <row r="226" spans="9:9" ht="13" x14ac:dyDescent="0.15">
      <c r="I226" s="33"/>
    </row>
    <row r="227" spans="9:9" ht="13" x14ac:dyDescent="0.15">
      <c r="I227" s="33"/>
    </row>
    <row r="228" spans="9:9" ht="13" x14ac:dyDescent="0.15">
      <c r="I228" s="33"/>
    </row>
    <row r="229" spans="9:9" ht="13" x14ac:dyDescent="0.15">
      <c r="I229" s="33"/>
    </row>
    <row r="230" spans="9:9" ht="13" x14ac:dyDescent="0.15">
      <c r="I230" s="33"/>
    </row>
    <row r="231" spans="9:9" ht="13" x14ac:dyDescent="0.15">
      <c r="I231" s="33"/>
    </row>
    <row r="232" spans="9:9" ht="13" x14ac:dyDescent="0.15">
      <c r="I232" s="33"/>
    </row>
    <row r="233" spans="9:9" ht="13" x14ac:dyDescent="0.15">
      <c r="I233" s="33"/>
    </row>
    <row r="234" spans="9:9" ht="13" x14ac:dyDescent="0.15">
      <c r="I234" s="33"/>
    </row>
    <row r="235" spans="9:9" ht="13" x14ac:dyDescent="0.15">
      <c r="I235" s="33"/>
    </row>
    <row r="236" spans="9:9" ht="13" x14ac:dyDescent="0.15">
      <c r="I236" s="33"/>
    </row>
    <row r="237" spans="9:9" ht="13" x14ac:dyDescent="0.15">
      <c r="I237" s="33"/>
    </row>
    <row r="238" spans="9:9" ht="13" x14ac:dyDescent="0.15">
      <c r="I238" s="33"/>
    </row>
    <row r="239" spans="9:9" ht="13" x14ac:dyDescent="0.15">
      <c r="I239" s="33"/>
    </row>
    <row r="240" spans="9:9" ht="13" x14ac:dyDescent="0.15">
      <c r="I240" s="33"/>
    </row>
    <row r="241" spans="9:9" ht="13" x14ac:dyDescent="0.15">
      <c r="I241" s="33"/>
    </row>
    <row r="242" spans="9:9" ht="13" x14ac:dyDescent="0.15">
      <c r="I242" s="33"/>
    </row>
    <row r="243" spans="9:9" ht="13" x14ac:dyDescent="0.15">
      <c r="I243" s="33"/>
    </row>
    <row r="244" spans="9:9" ht="13" x14ac:dyDescent="0.15">
      <c r="I244" s="33"/>
    </row>
    <row r="245" spans="9:9" ht="13" x14ac:dyDescent="0.15">
      <c r="I245" s="33"/>
    </row>
    <row r="246" spans="9:9" ht="13" x14ac:dyDescent="0.15">
      <c r="I246" s="33"/>
    </row>
    <row r="247" spans="9:9" ht="13" x14ac:dyDescent="0.15">
      <c r="I247" s="33"/>
    </row>
    <row r="248" spans="9:9" ht="13" x14ac:dyDescent="0.15">
      <c r="I248" s="33"/>
    </row>
    <row r="249" spans="9:9" ht="13" x14ac:dyDescent="0.15">
      <c r="I249" s="33"/>
    </row>
    <row r="250" spans="9:9" ht="13" x14ac:dyDescent="0.15">
      <c r="I250" s="33"/>
    </row>
    <row r="251" spans="9:9" ht="13" x14ac:dyDescent="0.15">
      <c r="I251" s="33"/>
    </row>
    <row r="252" spans="9:9" ht="13" x14ac:dyDescent="0.15">
      <c r="I252" s="33"/>
    </row>
    <row r="253" spans="9:9" ht="13" x14ac:dyDescent="0.15">
      <c r="I253" s="33"/>
    </row>
    <row r="254" spans="9:9" ht="13" x14ac:dyDescent="0.15">
      <c r="I254" s="33"/>
    </row>
    <row r="255" spans="9:9" ht="13" x14ac:dyDescent="0.15">
      <c r="I255" s="33"/>
    </row>
    <row r="256" spans="9:9" ht="13" x14ac:dyDescent="0.15">
      <c r="I256" s="33"/>
    </row>
    <row r="257" spans="9:9" ht="13" x14ac:dyDescent="0.15">
      <c r="I257" s="33"/>
    </row>
    <row r="258" spans="9:9" ht="13" x14ac:dyDescent="0.15">
      <c r="I258" s="33"/>
    </row>
    <row r="259" spans="9:9" ht="13" x14ac:dyDescent="0.15">
      <c r="I259" s="33"/>
    </row>
    <row r="260" spans="9:9" ht="13" x14ac:dyDescent="0.15">
      <c r="I260" s="33"/>
    </row>
    <row r="261" spans="9:9" ht="13" x14ac:dyDescent="0.15">
      <c r="I261" s="33"/>
    </row>
    <row r="262" spans="9:9" ht="13" x14ac:dyDescent="0.15">
      <c r="I262" s="33"/>
    </row>
    <row r="263" spans="9:9" ht="13" x14ac:dyDescent="0.15">
      <c r="I263" s="33"/>
    </row>
    <row r="264" spans="9:9" ht="13" x14ac:dyDescent="0.15">
      <c r="I264" s="33"/>
    </row>
    <row r="265" spans="9:9" ht="13" x14ac:dyDescent="0.15">
      <c r="I265" s="33"/>
    </row>
    <row r="266" spans="9:9" ht="13" x14ac:dyDescent="0.15">
      <c r="I266" s="33"/>
    </row>
    <row r="267" spans="9:9" ht="13" x14ac:dyDescent="0.15">
      <c r="I267" s="33"/>
    </row>
    <row r="268" spans="9:9" ht="13" x14ac:dyDescent="0.15">
      <c r="I268" s="33"/>
    </row>
    <row r="269" spans="9:9" ht="13" x14ac:dyDescent="0.15">
      <c r="I269" s="33"/>
    </row>
    <row r="270" spans="9:9" ht="13" x14ac:dyDescent="0.15">
      <c r="I270" s="33"/>
    </row>
    <row r="271" spans="9:9" ht="13" x14ac:dyDescent="0.15">
      <c r="I271" s="33"/>
    </row>
    <row r="272" spans="9:9" ht="13" x14ac:dyDescent="0.15">
      <c r="I272" s="33"/>
    </row>
    <row r="273" spans="9:9" ht="13" x14ac:dyDescent="0.15">
      <c r="I273" s="33"/>
    </row>
    <row r="274" spans="9:9" ht="13" x14ac:dyDescent="0.15">
      <c r="I274" s="33"/>
    </row>
    <row r="275" spans="9:9" ht="13" x14ac:dyDescent="0.15">
      <c r="I275" s="33"/>
    </row>
    <row r="276" spans="9:9" ht="13" x14ac:dyDescent="0.15">
      <c r="I276" s="33"/>
    </row>
    <row r="277" spans="9:9" ht="13" x14ac:dyDescent="0.15">
      <c r="I277" s="33"/>
    </row>
    <row r="278" spans="9:9" ht="13" x14ac:dyDescent="0.15">
      <c r="I278" s="33"/>
    </row>
    <row r="279" spans="9:9" ht="13" x14ac:dyDescent="0.15">
      <c r="I279" s="33"/>
    </row>
    <row r="280" spans="9:9" ht="13" x14ac:dyDescent="0.15">
      <c r="I280" s="33"/>
    </row>
    <row r="281" spans="9:9" ht="13" x14ac:dyDescent="0.15">
      <c r="I281" s="33"/>
    </row>
    <row r="282" spans="9:9" ht="13" x14ac:dyDescent="0.15">
      <c r="I282" s="33"/>
    </row>
    <row r="283" spans="9:9" ht="13" x14ac:dyDescent="0.15">
      <c r="I283" s="33"/>
    </row>
    <row r="284" spans="9:9" ht="13" x14ac:dyDescent="0.15">
      <c r="I284" s="33"/>
    </row>
    <row r="285" spans="9:9" ht="13" x14ac:dyDescent="0.15">
      <c r="I285" s="33"/>
    </row>
    <row r="286" spans="9:9" ht="13" x14ac:dyDescent="0.15">
      <c r="I286" s="33"/>
    </row>
    <row r="287" spans="9:9" ht="13" x14ac:dyDescent="0.15">
      <c r="I287" s="33"/>
    </row>
    <row r="288" spans="9:9" ht="13" x14ac:dyDescent="0.15">
      <c r="I288" s="33"/>
    </row>
    <row r="289" spans="9:9" ht="13" x14ac:dyDescent="0.15">
      <c r="I289" s="33"/>
    </row>
    <row r="290" spans="9:9" ht="13" x14ac:dyDescent="0.15">
      <c r="I290" s="33"/>
    </row>
    <row r="291" spans="9:9" ht="13" x14ac:dyDescent="0.15">
      <c r="I291" s="33"/>
    </row>
    <row r="292" spans="9:9" ht="13" x14ac:dyDescent="0.15">
      <c r="I292" s="33"/>
    </row>
    <row r="293" spans="9:9" ht="13" x14ac:dyDescent="0.15">
      <c r="I293" s="33"/>
    </row>
    <row r="294" spans="9:9" ht="13" x14ac:dyDescent="0.15">
      <c r="I294" s="33"/>
    </row>
    <row r="295" spans="9:9" ht="13" x14ac:dyDescent="0.15">
      <c r="I295" s="33"/>
    </row>
    <row r="296" spans="9:9" ht="13" x14ac:dyDescent="0.15">
      <c r="I296" s="33"/>
    </row>
    <row r="297" spans="9:9" ht="13" x14ac:dyDescent="0.15">
      <c r="I297" s="33"/>
    </row>
    <row r="298" spans="9:9" ht="13" x14ac:dyDescent="0.15">
      <c r="I298" s="33"/>
    </row>
    <row r="299" spans="9:9" ht="13" x14ac:dyDescent="0.15">
      <c r="I299" s="33"/>
    </row>
    <row r="300" spans="9:9" ht="13" x14ac:dyDescent="0.15">
      <c r="I300" s="33"/>
    </row>
    <row r="301" spans="9:9" ht="13" x14ac:dyDescent="0.15">
      <c r="I301" s="33"/>
    </row>
    <row r="302" spans="9:9" ht="13" x14ac:dyDescent="0.15">
      <c r="I302" s="33"/>
    </row>
    <row r="303" spans="9:9" ht="13" x14ac:dyDescent="0.15">
      <c r="I303" s="33"/>
    </row>
    <row r="304" spans="9:9" ht="13" x14ac:dyDescent="0.15">
      <c r="I304" s="33"/>
    </row>
    <row r="305" spans="9:9" ht="13" x14ac:dyDescent="0.15">
      <c r="I305" s="33"/>
    </row>
    <row r="306" spans="9:9" ht="13" x14ac:dyDescent="0.15">
      <c r="I306" s="33"/>
    </row>
    <row r="307" spans="9:9" ht="13" x14ac:dyDescent="0.15">
      <c r="I307" s="33"/>
    </row>
    <row r="308" spans="9:9" ht="13" x14ac:dyDescent="0.15">
      <c r="I308" s="33"/>
    </row>
    <row r="309" spans="9:9" ht="13" x14ac:dyDescent="0.15">
      <c r="I309" s="33"/>
    </row>
    <row r="310" spans="9:9" ht="13" x14ac:dyDescent="0.15">
      <c r="I310" s="33"/>
    </row>
    <row r="311" spans="9:9" ht="13" x14ac:dyDescent="0.15">
      <c r="I311" s="33"/>
    </row>
    <row r="312" spans="9:9" ht="13" x14ac:dyDescent="0.15">
      <c r="I312" s="33"/>
    </row>
    <row r="313" spans="9:9" ht="13" x14ac:dyDescent="0.15">
      <c r="I313" s="33"/>
    </row>
    <row r="314" spans="9:9" ht="13" x14ac:dyDescent="0.15">
      <c r="I314" s="33"/>
    </row>
    <row r="315" spans="9:9" ht="13" x14ac:dyDescent="0.15">
      <c r="I315" s="33"/>
    </row>
    <row r="316" spans="9:9" ht="13" x14ac:dyDescent="0.15">
      <c r="I316" s="33"/>
    </row>
    <row r="317" spans="9:9" ht="13" x14ac:dyDescent="0.15">
      <c r="I317" s="33"/>
    </row>
    <row r="318" spans="9:9" ht="13" x14ac:dyDescent="0.15">
      <c r="I318" s="33"/>
    </row>
    <row r="319" spans="9:9" ht="13" x14ac:dyDescent="0.15">
      <c r="I319" s="33"/>
    </row>
    <row r="320" spans="9:9" ht="13" x14ac:dyDescent="0.15">
      <c r="I320" s="33"/>
    </row>
    <row r="321" spans="9:9" ht="13" x14ac:dyDescent="0.15">
      <c r="I321" s="33"/>
    </row>
    <row r="322" spans="9:9" ht="13" x14ac:dyDescent="0.15">
      <c r="I322" s="33"/>
    </row>
    <row r="323" spans="9:9" ht="13" x14ac:dyDescent="0.15">
      <c r="I323" s="33"/>
    </row>
    <row r="324" spans="9:9" ht="13" x14ac:dyDescent="0.15">
      <c r="I324" s="33"/>
    </row>
    <row r="325" spans="9:9" ht="13" x14ac:dyDescent="0.15">
      <c r="I325" s="33"/>
    </row>
    <row r="326" spans="9:9" ht="13" x14ac:dyDescent="0.15">
      <c r="I326" s="33"/>
    </row>
    <row r="327" spans="9:9" ht="13" x14ac:dyDescent="0.15">
      <c r="I327" s="33"/>
    </row>
    <row r="328" spans="9:9" ht="13" x14ac:dyDescent="0.15">
      <c r="I328" s="33"/>
    </row>
    <row r="329" spans="9:9" ht="13" x14ac:dyDescent="0.15">
      <c r="I329" s="33"/>
    </row>
    <row r="330" spans="9:9" ht="13" x14ac:dyDescent="0.15">
      <c r="I330" s="33"/>
    </row>
    <row r="331" spans="9:9" ht="13" x14ac:dyDescent="0.15">
      <c r="I331" s="33"/>
    </row>
    <row r="332" spans="9:9" ht="13" x14ac:dyDescent="0.15">
      <c r="I332" s="33"/>
    </row>
    <row r="333" spans="9:9" ht="13" x14ac:dyDescent="0.15">
      <c r="I333" s="33"/>
    </row>
    <row r="334" spans="9:9" ht="13" x14ac:dyDescent="0.15">
      <c r="I334" s="33"/>
    </row>
    <row r="335" spans="9:9" ht="13" x14ac:dyDescent="0.15">
      <c r="I335" s="33"/>
    </row>
    <row r="336" spans="9:9" ht="13" x14ac:dyDescent="0.15">
      <c r="I336" s="33"/>
    </row>
    <row r="337" spans="9:9" ht="13" x14ac:dyDescent="0.15">
      <c r="I337" s="33"/>
    </row>
    <row r="338" spans="9:9" ht="13" x14ac:dyDescent="0.15">
      <c r="I338" s="33"/>
    </row>
    <row r="339" spans="9:9" ht="13" x14ac:dyDescent="0.15">
      <c r="I339" s="33"/>
    </row>
    <row r="340" spans="9:9" ht="13" x14ac:dyDescent="0.15">
      <c r="I340" s="33"/>
    </row>
    <row r="341" spans="9:9" ht="13" x14ac:dyDescent="0.15">
      <c r="I341" s="33"/>
    </row>
    <row r="342" spans="9:9" ht="13" x14ac:dyDescent="0.15">
      <c r="I342" s="33"/>
    </row>
    <row r="343" spans="9:9" ht="13" x14ac:dyDescent="0.15">
      <c r="I343" s="33"/>
    </row>
    <row r="344" spans="9:9" ht="13" x14ac:dyDescent="0.15">
      <c r="I344" s="33"/>
    </row>
    <row r="345" spans="9:9" ht="13" x14ac:dyDescent="0.15">
      <c r="I345" s="33"/>
    </row>
    <row r="346" spans="9:9" ht="13" x14ac:dyDescent="0.15">
      <c r="I346" s="33"/>
    </row>
    <row r="347" spans="9:9" ht="13" x14ac:dyDescent="0.15">
      <c r="I347" s="33"/>
    </row>
    <row r="348" spans="9:9" ht="13" x14ac:dyDescent="0.15">
      <c r="I348" s="33"/>
    </row>
    <row r="349" spans="9:9" ht="13" x14ac:dyDescent="0.15">
      <c r="I349" s="33"/>
    </row>
    <row r="350" spans="9:9" ht="13" x14ac:dyDescent="0.15">
      <c r="I350" s="33"/>
    </row>
    <row r="351" spans="9:9" ht="13" x14ac:dyDescent="0.15">
      <c r="I351" s="33"/>
    </row>
    <row r="352" spans="9:9" ht="13" x14ac:dyDescent="0.15">
      <c r="I352" s="33"/>
    </row>
    <row r="353" spans="9:9" ht="13" x14ac:dyDescent="0.15">
      <c r="I353" s="33"/>
    </row>
    <row r="354" spans="9:9" ht="13" x14ac:dyDescent="0.15">
      <c r="I354" s="33"/>
    </row>
    <row r="355" spans="9:9" ht="13" x14ac:dyDescent="0.15">
      <c r="I355" s="33"/>
    </row>
    <row r="356" spans="9:9" ht="13" x14ac:dyDescent="0.15">
      <c r="I356" s="33"/>
    </row>
    <row r="357" spans="9:9" ht="13" x14ac:dyDescent="0.15">
      <c r="I357" s="33"/>
    </row>
    <row r="358" spans="9:9" ht="13" x14ac:dyDescent="0.15">
      <c r="I358" s="33"/>
    </row>
    <row r="359" spans="9:9" ht="13" x14ac:dyDescent="0.15">
      <c r="I359" s="33"/>
    </row>
    <row r="360" spans="9:9" ht="13" x14ac:dyDescent="0.15">
      <c r="I360" s="33"/>
    </row>
    <row r="361" spans="9:9" ht="13" x14ac:dyDescent="0.15">
      <c r="I361" s="33"/>
    </row>
    <row r="362" spans="9:9" ht="13" x14ac:dyDescent="0.15">
      <c r="I362" s="33"/>
    </row>
    <row r="363" spans="9:9" ht="13" x14ac:dyDescent="0.15">
      <c r="I363" s="33"/>
    </row>
    <row r="364" spans="9:9" ht="13" x14ac:dyDescent="0.15">
      <c r="I364" s="33"/>
    </row>
    <row r="365" spans="9:9" ht="13" x14ac:dyDescent="0.15">
      <c r="I365" s="33"/>
    </row>
    <row r="366" spans="9:9" ht="13" x14ac:dyDescent="0.15">
      <c r="I366" s="33"/>
    </row>
    <row r="367" spans="9:9" ht="13" x14ac:dyDescent="0.15">
      <c r="I367" s="33"/>
    </row>
    <row r="368" spans="9:9" ht="13" x14ac:dyDescent="0.15">
      <c r="I368" s="33"/>
    </row>
    <row r="369" spans="9:9" ht="13" x14ac:dyDescent="0.15">
      <c r="I369" s="33"/>
    </row>
    <row r="370" spans="9:9" ht="13" x14ac:dyDescent="0.15">
      <c r="I370" s="33"/>
    </row>
    <row r="371" spans="9:9" ht="13" x14ac:dyDescent="0.15">
      <c r="I371" s="33"/>
    </row>
    <row r="372" spans="9:9" ht="13" x14ac:dyDescent="0.15">
      <c r="I372" s="33"/>
    </row>
    <row r="373" spans="9:9" ht="13" x14ac:dyDescent="0.15">
      <c r="I373" s="33"/>
    </row>
    <row r="374" spans="9:9" ht="13" x14ac:dyDescent="0.15">
      <c r="I374" s="33"/>
    </row>
    <row r="375" spans="9:9" ht="13" x14ac:dyDescent="0.15">
      <c r="I375" s="33"/>
    </row>
    <row r="376" spans="9:9" ht="13" x14ac:dyDescent="0.15">
      <c r="I376" s="33"/>
    </row>
    <row r="377" spans="9:9" ht="13" x14ac:dyDescent="0.15">
      <c r="I377" s="33"/>
    </row>
    <row r="378" spans="9:9" ht="13" x14ac:dyDescent="0.15">
      <c r="I378" s="33"/>
    </row>
    <row r="379" spans="9:9" ht="13" x14ac:dyDescent="0.15">
      <c r="I379" s="33"/>
    </row>
    <row r="380" spans="9:9" ht="13" x14ac:dyDescent="0.15">
      <c r="I380" s="33"/>
    </row>
    <row r="381" spans="9:9" ht="13" x14ac:dyDescent="0.15">
      <c r="I381" s="33"/>
    </row>
    <row r="382" spans="9:9" ht="13" x14ac:dyDescent="0.15">
      <c r="I382" s="33"/>
    </row>
    <row r="383" spans="9:9" ht="13" x14ac:dyDescent="0.15">
      <c r="I383" s="33"/>
    </row>
    <row r="384" spans="9:9" ht="13" x14ac:dyDescent="0.15">
      <c r="I384" s="33"/>
    </row>
    <row r="385" spans="9:9" ht="13" x14ac:dyDescent="0.15">
      <c r="I385" s="33"/>
    </row>
    <row r="386" spans="9:9" ht="13" x14ac:dyDescent="0.15">
      <c r="I386" s="33"/>
    </row>
    <row r="387" spans="9:9" ht="13" x14ac:dyDescent="0.15">
      <c r="I387" s="33"/>
    </row>
    <row r="388" spans="9:9" ht="13" x14ac:dyDescent="0.15">
      <c r="I388" s="33"/>
    </row>
    <row r="389" spans="9:9" ht="13" x14ac:dyDescent="0.15">
      <c r="I389" s="33"/>
    </row>
    <row r="390" spans="9:9" ht="13" x14ac:dyDescent="0.15">
      <c r="I390" s="33"/>
    </row>
    <row r="391" spans="9:9" ht="13" x14ac:dyDescent="0.15">
      <c r="I391" s="33"/>
    </row>
    <row r="392" spans="9:9" ht="13" x14ac:dyDescent="0.15">
      <c r="I392" s="33"/>
    </row>
    <row r="393" spans="9:9" ht="13" x14ac:dyDescent="0.15">
      <c r="I393" s="33"/>
    </row>
    <row r="394" spans="9:9" ht="13" x14ac:dyDescent="0.15">
      <c r="I394" s="33"/>
    </row>
    <row r="395" spans="9:9" ht="13" x14ac:dyDescent="0.15">
      <c r="I395" s="33"/>
    </row>
    <row r="396" spans="9:9" ht="13" x14ac:dyDescent="0.15">
      <c r="I396" s="33"/>
    </row>
    <row r="397" spans="9:9" ht="13" x14ac:dyDescent="0.15">
      <c r="I397" s="33"/>
    </row>
    <row r="398" spans="9:9" ht="13" x14ac:dyDescent="0.15">
      <c r="I398" s="33"/>
    </row>
    <row r="399" spans="9:9" ht="13" x14ac:dyDescent="0.15">
      <c r="I399" s="33"/>
    </row>
    <row r="400" spans="9:9" ht="13" x14ac:dyDescent="0.15">
      <c r="I400" s="33"/>
    </row>
    <row r="401" spans="9:9" ht="13" x14ac:dyDescent="0.15">
      <c r="I401" s="33"/>
    </row>
    <row r="402" spans="9:9" ht="13" x14ac:dyDescent="0.15">
      <c r="I402" s="33"/>
    </row>
    <row r="403" spans="9:9" ht="13" x14ac:dyDescent="0.15">
      <c r="I403" s="33"/>
    </row>
    <row r="404" spans="9:9" ht="13" x14ac:dyDescent="0.15">
      <c r="I404" s="33"/>
    </row>
    <row r="405" spans="9:9" ht="13" x14ac:dyDescent="0.15">
      <c r="I405" s="33"/>
    </row>
    <row r="406" spans="9:9" ht="13" x14ac:dyDescent="0.15">
      <c r="I406" s="33"/>
    </row>
    <row r="407" spans="9:9" ht="13" x14ac:dyDescent="0.15">
      <c r="I407" s="33"/>
    </row>
    <row r="408" spans="9:9" ht="13" x14ac:dyDescent="0.15">
      <c r="I408" s="33"/>
    </row>
    <row r="409" spans="9:9" ht="13" x14ac:dyDescent="0.15">
      <c r="I409" s="33"/>
    </row>
    <row r="410" spans="9:9" ht="13" x14ac:dyDescent="0.15">
      <c r="I410" s="33"/>
    </row>
    <row r="411" spans="9:9" ht="13" x14ac:dyDescent="0.15">
      <c r="I411" s="33"/>
    </row>
    <row r="412" spans="9:9" ht="13" x14ac:dyDescent="0.15">
      <c r="I412" s="33"/>
    </row>
    <row r="413" spans="9:9" ht="13" x14ac:dyDescent="0.15">
      <c r="I413" s="33"/>
    </row>
    <row r="414" spans="9:9" ht="13" x14ac:dyDescent="0.15">
      <c r="I414" s="33"/>
    </row>
    <row r="415" spans="9:9" ht="13" x14ac:dyDescent="0.15">
      <c r="I415" s="33"/>
    </row>
    <row r="416" spans="9:9" ht="13" x14ac:dyDescent="0.15">
      <c r="I416" s="33"/>
    </row>
    <row r="417" spans="9:9" ht="13" x14ac:dyDescent="0.15">
      <c r="I417" s="33"/>
    </row>
    <row r="418" spans="9:9" ht="13" x14ac:dyDescent="0.15">
      <c r="I418" s="33"/>
    </row>
    <row r="419" spans="9:9" ht="13" x14ac:dyDescent="0.15">
      <c r="I419" s="33"/>
    </row>
    <row r="420" spans="9:9" ht="13" x14ac:dyDescent="0.15">
      <c r="I420" s="33"/>
    </row>
    <row r="421" spans="9:9" ht="13" x14ac:dyDescent="0.15">
      <c r="I421" s="33"/>
    </row>
    <row r="422" spans="9:9" ht="13" x14ac:dyDescent="0.15">
      <c r="I422" s="33"/>
    </row>
    <row r="423" spans="9:9" ht="13" x14ac:dyDescent="0.15">
      <c r="I423" s="33"/>
    </row>
    <row r="424" spans="9:9" ht="13" x14ac:dyDescent="0.15">
      <c r="I424" s="33"/>
    </row>
    <row r="425" spans="9:9" ht="13" x14ac:dyDescent="0.15">
      <c r="I425" s="33"/>
    </row>
    <row r="426" spans="9:9" ht="13" x14ac:dyDescent="0.15">
      <c r="I426" s="33"/>
    </row>
    <row r="427" spans="9:9" ht="13" x14ac:dyDescent="0.15">
      <c r="I427" s="33"/>
    </row>
    <row r="428" spans="9:9" ht="13" x14ac:dyDescent="0.15">
      <c r="I428" s="33"/>
    </row>
    <row r="429" spans="9:9" ht="13" x14ac:dyDescent="0.15">
      <c r="I429" s="33"/>
    </row>
    <row r="430" spans="9:9" ht="13" x14ac:dyDescent="0.15">
      <c r="I430" s="33"/>
    </row>
    <row r="431" spans="9:9" ht="13" x14ac:dyDescent="0.15">
      <c r="I431" s="33"/>
    </row>
    <row r="432" spans="9:9" ht="13" x14ac:dyDescent="0.15">
      <c r="I432" s="33"/>
    </row>
    <row r="433" spans="9:9" ht="13" x14ac:dyDescent="0.15">
      <c r="I433" s="33"/>
    </row>
    <row r="434" spans="9:9" ht="13" x14ac:dyDescent="0.15">
      <c r="I434" s="33"/>
    </row>
    <row r="435" spans="9:9" ht="13" x14ac:dyDescent="0.15">
      <c r="I435" s="33"/>
    </row>
    <row r="436" spans="9:9" ht="13" x14ac:dyDescent="0.15">
      <c r="I436" s="33"/>
    </row>
    <row r="437" spans="9:9" ht="13" x14ac:dyDescent="0.15">
      <c r="I437" s="33"/>
    </row>
    <row r="438" spans="9:9" ht="13" x14ac:dyDescent="0.15">
      <c r="I438" s="33"/>
    </row>
    <row r="439" spans="9:9" ht="13" x14ac:dyDescent="0.15">
      <c r="I439" s="33"/>
    </row>
    <row r="440" spans="9:9" ht="13" x14ac:dyDescent="0.15">
      <c r="I440" s="33"/>
    </row>
    <row r="441" spans="9:9" ht="13" x14ac:dyDescent="0.15">
      <c r="I441" s="33"/>
    </row>
    <row r="442" spans="9:9" ht="13" x14ac:dyDescent="0.15">
      <c r="I442" s="33"/>
    </row>
    <row r="443" spans="9:9" ht="13" x14ac:dyDescent="0.15">
      <c r="I443" s="33"/>
    </row>
    <row r="444" spans="9:9" ht="13" x14ac:dyDescent="0.15">
      <c r="I444" s="33"/>
    </row>
    <row r="445" spans="9:9" ht="13" x14ac:dyDescent="0.15">
      <c r="I445" s="33"/>
    </row>
    <row r="446" spans="9:9" ht="13" x14ac:dyDescent="0.15">
      <c r="I446" s="33"/>
    </row>
    <row r="447" spans="9:9" ht="13" x14ac:dyDescent="0.15">
      <c r="I447" s="33"/>
    </row>
    <row r="448" spans="9:9" ht="13" x14ac:dyDescent="0.15">
      <c r="I448" s="33"/>
    </row>
    <row r="449" spans="9:9" ht="13" x14ac:dyDescent="0.15">
      <c r="I449" s="33"/>
    </row>
    <row r="450" spans="9:9" ht="13" x14ac:dyDescent="0.15">
      <c r="I450" s="33"/>
    </row>
    <row r="451" spans="9:9" ht="13" x14ac:dyDescent="0.15">
      <c r="I451" s="33"/>
    </row>
    <row r="452" spans="9:9" ht="13" x14ac:dyDescent="0.15">
      <c r="I452" s="33"/>
    </row>
    <row r="453" spans="9:9" ht="13" x14ac:dyDescent="0.15">
      <c r="I453" s="33"/>
    </row>
    <row r="454" spans="9:9" ht="13" x14ac:dyDescent="0.15">
      <c r="I454" s="33"/>
    </row>
    <row r="455" spans="9:9" ht="13" x14ac:dyDescent="0.15">
      <c r="I455" s="33"/>
    </row>
    <row r="456" spans="9:9" ht="13" x14ac:dyDescent="0.15">
      <c r="I456" s="33"/>
    </row>
    <row r="457" spans="9:9" ht="13" x14ac:dyDescent="0.15">
      <c r="I457" s="33"/>
    </row>
    <row r="458" spans="9:9" ht="13" x14ac:dyDescent="0.15">
      <c r="I458" s="33"/>
    </row>
    <row r="459" spans="9:9" ht="13" x14ac:dyDescent="0.15">
      <c r="I459" s="33"/>
    </row>
    <row r="460" spans="9:9" ht="13" x14ac:dyDescent="0.15">
      <c r="I460" s="33"/>
    </row>
    <row r="461" spans="9:9" ht="13" x14ac:dyDescent="0.15">
      <c r="I461" s="33"/>
    </row>
    <row r="462" spans="9:9" ht="13" x14ac:dyDescent="0.15">
      <c r="I462" s="33"/>
    </row>
    <row r="463" spans="9:9" ht="13" x14ac:dyDescent="0.15">
      <c r="I463" s="33"/>
    </row>
    <row r="464" spans="9:9" ht="13" x14ac:dyDescent="0.15">
      <c r="I464" s="33"/>
    </row>
    <row r="465" spans="9:9" ht="13" x14ac:dyDescent="0.15">
      <c r="I465" s="33"/>
    </row>
    <row r="466" spans="9:9" ht="13" x14ac:dyDescent="0.15">
      <c r="I466" s="33"/>
    </row>
    <row r="467" spans="9:9" ht="13" x14ac:dyDescent="0.15">
      <c r="I467" s="33"/>
    </row>
    <row r="468" spans="9:9" ht="13" x14ac:dyDescent="0.15">
      <c r="I468" s="33"/>
    </row>
    <row r="469" spans="9:9" ht="13" x14ac:dyDescent="0.15">
      <c r="I469" s="33"/>
    </row>
    <row r="470" spans="9:9" ht="13" x14ac:dyDescent="0.15">
      <c r="I470" s="33"/>
    </row>
    <row r="471" spans="9:9" ht="13" x14ac:dyDescent="0.15">
      <c r="I471" s="33"/>
    </row>
    <row r="472" spans="9:9" ht="13" x14ac:dyDescent="0.15">
      <c r="I472" s="33"/>
    </row>
    <row r="473" spans="9:9" ht="13" x14ac:dyDescent="0.15">
      <c r="I473" s="33"/>
    </row>
    <row r="474" spans="9:9" ht="13" x14ac:dyDescent="0.15">
      <c r="I474" s="33"/>
    </row>
    <row r="475" spans="9:9" ht="13" x14ac:dyDescent="0.15">
      <c r="I475" s="33"/>
    </row>
    <row r="476" spans="9:9" ht="13" x14ac:dyDescent="0.15">
      <c r="I476" s="33"/>
    </row>
    <row r="477" spans="9:9" ht="13" x14ac:dyDescent="0.15">
      <c r="I477" s="33"/>
    </row>
    <row r="478" spans="9:9" ht="13" x14ac:dyDescent="0.15">
      <c r="I478" s="33"/>
    </row>
    <row r="479" spans="9:9" ht="13" x14ac:dyDescent="0.15">
      <c r="I479" s="33"/>
    </row>
    <row r="480" spans="9:9" ht="13" x14ac:dyDescent="0.15">
      <c r="I480" s="33"/>
    </row>
    <row r="481" spans="9:9" ht="13" x14ac:dyDescent="0.15">
      <c r="I481" s="33"/>
    </row>
    <row r="482" spans="9:9" ht="13" x14ac:dyDescent="0.15">
      <c r="I482" s="33"/>
    </row>
    <row r="483" spans="9:9" ht="13" x14ac:dyDescent="0.15">
      <c r="I483" s="33"/>
    </row>
    <row r="484" spans="9:9" ht="13" x14ac:dyDescent="0.15">
      <c r="I484" s="33"/>
    </row>
    <row r="485" spans="9:9" ht="13" x14ac:dyDescent="0.15">
      <c r="I485" s="33"/>
    </row>
    <row r="486" spans="9:9" ht="13" x14ac:dyDescent="0.15">
      <c r="I486" s="33"/>
    </row>
    <row r="487" spans="9:9" ht="13" x14ac:dyDescent="0.15">
      <c r="I487" s="33"/>
    </row>
    <row r="488" spans="9:9" ht="13" x14ac:dyDescent="0.15">
      <c r="I488" s="33"/>
    </row>
    <row r="489" spans="9:9" ht="13" x14ac:dyDescent="0.15">
      <c r="I489" s="33"/>
    </row>
    <row r="490" spans="9:9" ht="13" x14ac:dyDescent="0.15">
      <c r="I490" s="33"/>
    </row>
    <row r="491" spans="9:9" ht="13" x14ac:dyDescent="0.15">
      <c r="I491" s="33"/>
    </row>
    <row r="492" spans="9:9" ht="13" x14ac:dyDescent="0.15">
      <c r="I492" s="33"/>
    </row>
    <row r="493" spans="9:9" ht="13" x14ac:dyDescent="0.15">
      <c r="I493" s="33"/>
    </row>
    <row r="494" spans="9:9" ht="13" x14ac:dyDescent="0.15">
      <c r="I494" s="33"/>
    </row>
    <row r="495" spans="9:9" ht="13" x14ac:dyDescent="0.15">
      <c r="I495" s="33"/>
    </row>
    <row r="496" spans="9:9" ht="13" x14ac:dyDescent="0.15">
      <c r="I496" s="33"/>
    </row>
    <row r="497" spans="9:9" ht="13" x14ac:dyDescent="0.15">
      <c r="I497" s="33"/>
    </row>
    <row r="498" spans="9:9" ht="13" x14ac:dyDescent="0.15">
      <c r="I498" s="33"/>
    </row>
    <row r="499" spans="9:9" ht="13" x14ac:dyDescent="0.15">
      <c r="I499" s="33"/>
    </row>
    <row r="500" spans="9:9" ht="13" x14ac:dyDescent="0.15">
      <c r="I500" s="33"/>
    </row>
    <row r="501" spans="9:9" ht="13" x14ac:dyDescent="0.15">
      <c r="I501" s="33"/>
    </row>
    <row r="502" spans="9:9" ht="13" x14ac:dyDescent="0.15">
      <c r="I502" s="33"/>
    </row>
    <row r="503" spans="9:9" ht="13" x14ac:dyDescent="0.15">
      <c r="I503" s="33"/>
    </row>
    <row r="504" spans="9:9" ht="13" x14ac:dyDescent="0.15">
      <c r="I504" s="33"/>
    </row>
    <row r="505" spans="9:9" ht="13" x14ac:dyDescent="0.15">
      <c r="I505" s="33"/>
    </row>
    <row r="506" spans="9:9" ht="13" x14ac:dyDescent="0.15">
      <c r="I506" s="33"/>
    </row>
    <row r="507" spans="9:9" ht="13" x14ac:dyDescent="0.15">
      <c r="I507" s="33"/>
    </row>
    <row r="508" spans="9:9" ht="13" x14ac:dyDescent="0.15">
      <c r="I508" s="33"/>
    </row>
    <row r="509" spans="9:9" ht="13" x14ac:dyDescent="0.15">
      <c r="I509" s="33"/>
    </row>
    <row r="510" spans="9:9" ht="13" x14ac:dyDescent="0.15">
      <c r="I510" s="33"/>
    </row>
    <row r="511" spans="9:9" ht="13" x14ac:dyDescent="0.15">
      <c r="I511" s="33"/>
    </row>
    <row r="512" spans="9:9" ht="13" x14ac:dyDescent="0.15">
      <c r="I512" s="33"/>
    </row>
    <row r="513" spans="9:9" ht="13" x14ac:dyDescent="0.15">
      <c r="I513" s="33"/>
    </row>
    <row r="514" spans="9:9" ht="13" x14ac:dyDescent="0.15">
      <c r="I514" s="33"/>
    </row>
    <row r="515" spans="9:9" ht="13" x14ac:dyDescent="0.15">
      <c r="I515" s="33"/>
    </row>
    <row r="516" spans="9:9" ht="13" x14ac:dyDescent="0.15">
      <c r="I516" s="33"/>
    </row>
    <row r="517" spans="9:9" ht="13" x14ac:dyDescent="0.15">
      <c r="I517" s="33"/>
    </row>
    <row r="518" spans="9:9" ht="13" x14ac:dyDescent="0.15">
      <c r="I518" s="33"/>
    </row>
    <row r="519" spans="9:9" ht="13" x14ac:dyDescent="0.15">
      <c r="I519" s="33"/>
    </row>
    <row r="520" spans="9:9" ht="13" x14ac:dyDescent="0.15">
      <c r="I520" s="33"/>
    </row>
    <row r="521" spans="9:9" ht="13" x14ac:dyDescent="0.15">
      <c r="I521" s="33"/>
    </row>
    <row r="522" spans="9:9" ht="13" x14ac:dyDescent="0.15">
      <c r="I522" s="33"/>
    </row>
    <row r="523" spans="9:9" ht="13" x14ac:dyDescent="0.15">
      <c r="I523" s="33"/>
    </row>
    <row r="524" spans="9:9" ht="13" x14ac:dyDescent="0.15">
      <c r="I524" s="33"/>
    </row>
    <row r="525" spans="9:9" ht="13" x14ac:dyDescent="0.15">
      <c r="I525" s="33"/>
    </row>
    <row r="526" spans="9:9" ht="13" x14ac:dyDescent="0.15">
      <c r="I526" s="33"/>
    </row>
    <row r="527" spans="9:9" ht="13" x14ac:dyDescent="0.15">
      <c r="I527" s="33"/>
    </row>
    <row r="528" spans="9:9" ht="13" x14ac:dyDescent="0.15">
      <c r="I528" s="33"/>
    </row>
    <row r="529" spans="9:9" ht="13" x14ac:dyDescent="0.15">
      <c r="I529" s="33"/>
    </row>
    <row r="530" spans="9:9" ht="13" x14ac:dyDescent="0.15">
      <c r="I530" s="33"/>
    </row>
    <row r="531" spans="9:9" ht="13" x14ac:dyDescent="0.15">
      <c r="I531" s="33"/>
    </row>
    <row r="532" spans="9:9" ht="13" x14ac:dyDescent="0.15">
      <c r="I532" s="33"/>
    </row>
    <row r="533" spans="9:9" ht="13" x14ac:dyDescent="0.15">
      <c r="I533" s="33"/>
    </row>
    <row r="534" spans="9:9" ht="13" x14ac:dyDescent="0.15">
      <c r="I534" s="33"/>
    </row>
    <row r="535" spans="9:9" ht="13" x14ac:dyDescent="0.15">
      <c r="I535" s="33"/>
    </row>
    <row r="536" spans="9:9" ht="13" x14ac:dyDescent="0.15">
      <c r="I536" s="33"/>
    </row>
    <row r="537" spans="9:9" ht="13" x14ac:dyDescent="0.15">
      <c r="I537" s="33"/>
    </row>
    <row r="538" spans="9:9" ht="13" x14ac:dyDescent="0.15">
      <c r="I538" s="33"/>
    </row>
    <row r="539" spans="9:9" ht="13" x14ac:dyDescent="0.15">
      <c r="I539" s="33"/>
    </row>
    <row r="540" spans="9:9" ht="13" x14ac:dyDescent="0.15">
      <c r="I540" s="33"/>
    </row>
    <row r="541" spans="9:9" ht="13" x14ac:dyDescent="0.15">
      <c r="I541" s="33"/>
    </row>
    <row r="542" spans="9:9" ht="13" x14ac:dyDescent="0.15">
      <c r="I542" s="33"/>
    </row>
    <row r="543" spans="9:9" ht="13" x14ac:dyDescent="0.15">
      <c r="I543" s="33"/>
    </row>
    <row r="544" spans="9:9" ht="13" x14ac:dyDescent="0.15">
      <c r="I544" s="33"/>
    </row>
    <row r="545" spans="9:9" ht="13" x14ac:dyDescent="0.15">
      <c r="I545" s="33"/>
    </row>
    <row r="546" spans="9:9" ht="13" x14ac:dyDescent="0.15">
      <c r="I546" s="33"/>
    </row>
    <row r="547" spans="9:9" ht="13" x14ac:dyDescent="0.15">
      <c r="I547" s="33"/>
    </row>
    <row r="548" spans="9:9" ht="13" x14ac:dyDescent="0.15">
      <c r="I548" s="33"/>
    </row>
    <row r="549" spans="9:9" ht="13" x14ac:dyDescent="0.15">
      <c r="I549" s="33"/>
    </row>
    <row r="550" spans="9:9" ht="13" x14ac:dyDescent="0.15">
      <c r="I550" s="33"/>
    </row>
    <row r="551" spans="9:9" ht="13" x14ac:dyDescent="0.15">
      <c r="I551" s="33"/>
    </row>
    <row r="552" spans="9:9" ht="13" x14ac:dyDescent="0.15">
      <c r="I552" s="33"/>
    </row>
    <row r="553" spans="9:9" ht="13" x14ac:dyDescent="0.15">
      <c r="I553" s="33"/>
    </row>
    <row r="554" spans="9:9" ht="13" x14ac:dyDescent="0.15">
      <c r="I554" s="33"/>
    </row>
    <row r="555" spans="9:9" ht="13" x14ac:dyDescent="0.15">
      <c r="I555" s="33"/>
    </row>
    <row r="556" spans="9:9" ht="13" x14ac:dyDescent="0.15">
      <c r="I556" s="33"/>
    </row>
    <row r="557" spans="9:9" ht="13" x14ac:dyDescent="0.15">
      <c r="I557" s="33"/>
    </row>
    <row r="558" spans="9:9" ht="13" x14ac:dyDescent="0.15">
      <c r="I558" s="33"/>
    </row>
    <row r="559" spans="9:9" ht="13" x14ac:dyDescent="0.15">
      <c r="I559" s="33"/>
    </row>
    <row r="560" spans="9:9" ht="13" x14ac:dyDescent="0.15">
      <c r="I560" s="33"/>
    </row>
    <row r="561" spans="9:9" ht="13" x14ac:dyDescent="0.15">
      <c r="I561" s="33"/>
    </row>
    <row r="562" spans="9:9" ht="13" x14ac:dyDescent="0.15">
      <c r="I562" s="33"/>
    </row>
    <row r="563" spans="9:9" ht="13" x14ac:dyDescent="0.15">
      <c r="I563" s="33"/>
    </row>
    <row r="564" spans="9:9" ht="13" x14ac:dyDescent="0.15">
      <c r="I564" s="33"/>
    </row>
    <row r="565" spans="9:9" ht="13" x14ac:dyDescent="0.15">
      <c r="I565" s="33"/>
    </row>
    <row r="566" spans="9:9" ht="13" x14ac:dyDescent="0.15">
      <c r="I566" s="33"/>
    </row>
    <row r="567" spans="9:9" ht="13" x14ac:dyDescent="0.15">
      <c r="I567" s="33"/>
    </row>
    <row r="568" spans="9:9" ht="13" x14ac:dyDescent="0.15">
      <c r="I568" s="33"/>
    </row>
    <row r="569" spans="9:9" ht="13" x14ac:dyDescent="0.15">
      <c r="I569" s="33"/>
    </row>
    <row r="570" spans="9:9" ht="13" x14ac:dyDescent="0.15">
      <c r="I570" s="33"/>
    </row>
    <row r="571" spans="9:9" ht="13" x14ac:dyDescent="0.15">
      <c r="I571" s="33"/>
    </row>
    <row r="572" spans="9:9" ht="13" x14ac:dyDescent="0.15">
      <c r="I572" s="33"/>
    </row>
    <row r="573" spans="9:9" ht="13" x14ac:dyDescent="0.15">
      <c r="I573" s="33"/>
    </row>
    <row r="574" spans="9:9" ht="13" x14ac:dyDescent="0.15">
      <c r="I574" s="33"/>
    </row>
    <row r="575" spans="9:9" ht="13" x14ac:dyDescent="0.15">
      <c r="I575" s="33"/>
    </row>
    <row r="576" spans="9:9" ht="13" x14ac:dyDescent="0.15">
      <c r="I576" s="33"/>
    </row>
    <row r="577" spans="9:9" ht="13" x14ac:dyDescent="0.15">
      <c r="I577" s="33"/>
    </row>
    <row r="578" spans="9:9" ht="13" x14ac:dyDescent="0.15">
      <c r="I578" s="33"/>
    </row>
    <row r="579" spans="9:9" ht="13" x14ac:dyDescent="0.15">
      <c r="I579" s="33"/>
    </row>
    <row r="580" spans="9:9" ht="13" x14ac:dyDescent="0.15">
      <c r="I580" s="33"/>
    </row>
    <row r="581" spans="9:9" ht="13" x14ac:dyDescent="0.15">
      <c r="I581" s="33"/>
    </row>
    <row r="582" spans="9:9" ht="13" x14ac:dyDescent="0.15">
      <c r="I582" s="33"/>
    </row>
    <row r="583" spans="9:9" ht="13" x14ac:dyDescent="0.15">
      <c r="I583" s="33"/>
    </row>
    <row r="584" spans="9:9" ht="13" x14ac:dyDescent="0.15">
      <c r="I584" s="33"/>
    </row>
    <row r="585" spans="9:9" ht="13" x14ac:dyDescent="0.15">
      <c r="I585" s="33"/>
    </row>
    <row r="586" spans="9:9" ht="13" x14ac:dyDescent="0.15">
      <c r="I586" s="33"/>
    </row>
    <row r="587" spans="9:9" ht="13" x14ac:dyDescent="0.15">
      <c r="I587" s="33"/>
    </row>
    <row r="588" spans="9:9" ht="13" x14ac:dyDescent="0.15">
      <c r="I588" s="33"/>
    </row>
    <row r="589" spans="9:9" ht="13" x14ac:dyDescent="0.15">
      <c r="I589" s="33"/>
    </row>
    <row r="590" spans="9:9" ht="13" x14ac:dyDescent="0.15">
      <c r="I590" s="33"/>
    </row>
    <row r="591" spans="9:9" ht="13" x14ac:dyDescent="0.15">
      <c r="I591" s="33"/>
    </row>
    <row r="592" spans="9:9" ht="13" x14ac:dyDescent="0.15">
      <c r="I592" s="33"/>
    </row>
    <row r="593" spans="9:9" ht="13" x14ac:dyDescent="0.15">
      <c r="I593" s="33"/>
    </row>
    <row r="594" spans="9:9" ht="13" x14ac:dyDescent="0.15">
      <c r="I594" s="33"/>
    </row>
    <row r="595" spans="9:9" ht="13" x14ac:dyDescent="0.15">
      <c r="I595" s="33"/>
    </row>
    <row r="596" spans="9:9" ht="13" x14ac:dyDescent="0.15">
      <c r="I596" s="33"/>
    </row>
    <row r="597" spans="9:9" ht="13" x14ac:dyDescent="0.15">
      <c r="I597" s="33"/>
    </row>
    <row r="598" spans="9:9" ht="13" x14ac:dyDescent="0.15">
      <c r="I598" s="33"/>
    </row>
    <row r="599" spans="9:9" ht="13" x14ac:dyDescent="0.15">
      <c r="I599" s="33"/>
    </row>
    <row r="600" spans="9:9" ht="13" x14ac:dyDescent="0.15">
      <c r="I600" s="33"/>
    </row>
    <row r="601" spans="9:9" ht="13" x14ac:dyDescent="0.15">
      <c r="I601" s="33"/>
    </row>
    <row r="602" spans="9:9" ht="13" x14ac:dyDescent="0.15">
      <c r="I602" s="33"/>
    </row>
    <row r="603" spans="9:9" ht="13" x14ac:dyDescent="0.15">
      <c r="I603" s="33"/>
    </row>
    <row r="604" spans="9:9" ht="13" x14ac:dyDescent="0.15">
      <c r="I604" s="33"/>
    </row>
    <row r="605" spans="9:9" ht="13" x14ac:dyDescent="0.15">
      <c r="I605" s="33"/>
    </row>
    <row r="606" spans="9:9" ht="13" x14ac:dyDescent="0.15">
      <c r="I606" s="33"/>
    </row>
    <row r="607" spans="9:9" ht="13" x14ac:dyDescent="0.15">
      <c r="I607" s="33"/>
    </row>
    <row r="608" spans="9:9" ht="13" x14ac:dyDescent="0.15">
      <c r="I608" s="33"/>
    </row>
    <row r="609" spans="9:9" ht="13" x14ac:dyDescent="0.15">
      <c r="I609" s="33"/>
    </row>
    <row r="610" spans="9:9" ht="13" x14ac:dyDescent="0.15">
      <c r="I610" s="33"/>
    </row>
    <row r="611" spans="9:9" ht="13" x14ac:dyDescent="0.15">
      <c r="I611" s="33"/>
    </row>
    <row r="612" spans="9:9" ht="13" x14ac:dyDescent="0.15">
      <c r="I612" s="33"/>
    </row>
    <row r="613" spans="9:9" ht="13" x14ac:dyDescent="0.15">
      <c r="I613" s="33"/>
    </row>
    <row r="614" spans="9:9" ht="13" x14ac:dyDescent="0.15">
      <c r="I614" s="33"/>
    </row>
    <row r="615" spans="9:9" ht="13" x14ac:dyDescent="0.15">
      <c r="I615" s="33"/>
    </row>
    <row r="616" spans="9:9" ht="13" x14ac:dyDescent="0.15">
      <c r="I616" s="33"/>
    </row>
    <row r="617" spans="9:9" ht="13" x14ac:dyDescent="0.15">
      <c r="I617" s="33"/>
    </row>
    <row r="618" spans="9:9" ht="13" x14ac:dyDescent="0.15">
      <c r="I618" s="33"/>
    </row>
    <row r="619" spans="9:9" ht="13" x14ac:dyDescent="0.15">
      <c r="I619" s="33"/>
    </row>
    <row r="620" spans="9:9" ht="13" x14ac:dyDescent="0.15">
      <c r="I620" s="33"/>
    </row>
    <row r="621" spans="9:9" ht="13" x14ac:dyDescent="0.15">
      <c r="I621" s="33"/>
    </row>
    <row r="622" spans="9:9" ht="13" x14ac:dyDescent="0.15">
      <c r="I622" s="33"/>
    </row>
    <row r="623" spans="9:9" ht="13" x14ac:dyDescent="0.15">
      <c r="I623" s="33"/>
    </row>
    <row r="624" spans="9:9" ht="13" x14ac:dyDescent="0.15">
      <c r="I624" s="33"/>
    </row>
    <row r="625" spans="9:9" ht="13" x14ac:dyDescent="0.15">
      <c r="I625" s="33"/>
    </row>
    <row r="626" spans="9:9" ht="13" x14ac:dyDescent="0.15">
      <c r="I626" s="33"/>
    </row>
    <row r="627" spans="9:9" ht="13" x14ac:dyDescent="0.15">
      <c r="I627" s="33"/>
    </row>
    <row r="628" spans="9:9" ht="13" x14ac:dyDescent="0.15">
      <c r="I628" s="33"/>
    </row>
    <row r="629" spans="9:9" ht="13" x14ac:dyDescent="0.15">
      <c r="I629" s="33"/>
    </row>
    <row r="630" spans="9:9" ht="13" x14ac:dyDescent="0.15">
      <c r="I630" s="33"/>
    </row>
    <row r="631" spans="9:9" ht="13" x14ac:dyDescent="0.15">
      <c r="I631" s="33"/>
    </row>
    <row r="632" spans="9:9" ht="13" x14ac:dyDescent="0.15">
      <c r="I632" s="33"/>
    </row>
    <row r="633" spans="9:9" ht="13" x14ac:dyDescent="0.15">
      <c r="I633" s="33"/>
    </row>
    <row r="634" spans="9:9" ht="13" x14ac:dyDescent="0.15">
      <c r="I634" s="33"/>
    </row>
    <row r="635" spans="9:9" ht="13" x14ac:dyDescent="0.15">
      <c r="I635" s="33"/>
    </row>
    <row r="636" spans="9:9" ht="13" x14ac:dyDescent="0.15">
      <c r="I636" s="33"/>
    </row>
    <row r="637" spans="9:9" ht="13" x14ac:dyDescent="0.15">
      <c r="I637" s="33"/>
    </row>
    <row r="638" spans="9:9" ht="13" x14ac:dyDescent="0.15">
      <c r="I638" s="33"/>
    </row>
    <row r="639" spans="9:9" ht="13" x14ac:dyDescent="0.15">
      <c r="I639" s="33"/>
    </row>
    <row r="640" spans="9:9" ht="13" x14ac:dyDescent="0.15">
      <c r="I640" s="33"/>
    </row>
    <row r="641" spans="9:9" ht="13" x14ac:dyDescent="0.15">
      <c r="I641" s="33"/>
    </row>
    <row r="642" spans="9:9" ht="13" x14ac:dyDescent="0.15">
      <c r="I642" s="33"/>
    </row>
    <row r="643" spans="9:9" ht="13" x14ac:dyDescent="0.15">
      <c r="I643" s="33"/>
    </row>
    <row r="644" spans="9:9" ht="13" x14ac:dyDescent="0.15">
      <c r="I644" s="33"/>
    </row>
    <row r="645" spans="9:9" ht="13" x14ac:dyDescent="0.15">
      <c r="I645" s="33"/>
    </row>
    <row r="646" spans="9:9" ht="13" x14ac:dyDescent="0.15">
      <c r="I646" s="33"/>
    </row>
    <row r="647" spans="9:9" ht="13" x14ac:dyDescent="0.15">
      <c r="I647" s="33"/>
    </row>
    <row r="648" spans="9:9" ht="13" x14ac:dyDescent="0.15">
      <c r="I648" s="33"/>
    </row>
    <row r="649" spans="9:9" ht="13" x14ac:dyDescent="0.15">
      <c r="I649" s="33"/>
    </row>
    <row r="650" spans="9:9" ht="13" x14ac:dyDescent="0.15">
      <c r="I650" s="33"/>
    </row>
    <row r="651" spans="9:9" ht="13" x14ac:dyDescent="0.15">
      <c r="I651" s="33"/>
    </row>
    <row r="652" spans="9:9" ht="13" x14ac:dyDescent="0.15">
      <c r="I652" s="33"/>
    </row>
    <row r="653" spans="9:9" ht="13" x14ac:dyDescent="0.15">
      <c r="I653" s="33"/>
    </row>
    <row r="654" spans="9:9" ht="13" x14ac:dyDescent="0.15">
      <c r="I654" s="33"/>
    </row>
    <row r="655" spans="9:9" ht="13" x14ac:dyDescent="0.15">
      <c r="I655" s="33"/>
    </row>
    <row r="656" spans="9:9" ht="13" x14ac:dyDescent="0.15">
      <c r="I656" s="33"/>
    </row>
    <row r="657" spans="9:9" ht="13" x14ac:dyDescent="0.15">
      <c r="I657" s="33"/>
    </row>
    <row r="658" spans="9:9" ht="13" x14ac:dyDescent="0.15">
      <c r="I658" s="33"/>
    </row>
    <row r="659" spans="9:9" ht="13" x14ac:dyDescent="0.15">
      <c r="I659" s="33"/>
    </row>
    <row r="660" spans="9:9" ht="13" x14ac:dyDescent="0.15">
      <c r="I660" s="33"/>
    </row>
    <row r="661" spans="9:9" ht="13" x14ac:dyDescent="0.15">
      <c r="I661" s="33"/>
    </row>
    <row r="662" spans="9:9" ht="13" x14ac:dyDescent="0.15">
      <c r="I662" s="33"/>
    </row>
    <row r="663" spans="9:9" ht="13" x14ac:dyDescent="0.15">
      <c r="I663" s="33"/>
    </row>
    <row r="664" spans="9:9" ht="13" x14ac:dyDescent="0.15">
      <c r="I664" s="33"/>
    </row>
    <row r="665" spans="9:9" ht="13" x14ac:dyDescent="0.15">
      <c r="I665" s="33"/>
    </row>
    <row r="666" spans="9:9" ht="13" x14ac:dyDescent="0.15">
      <c r="I666" s="33"/>
    </row>
    <row r="667" spans="9:9" ht="13" x14ac:dyDescent="0.15">
      <c r="I667" s="33"/>
    </row>
    <row r="668" spans="9:9" ht="13" x14ac:dyDescent="0.15">
      <c r="I668" s="33"/>
    </row>
    <row r="669" spans="9:9" ht="13" x14ac:dyDescent="0.15">
      <c r="I669" s="33"/>
    </row>
    <row r="670" spans="9:9" ht="13" x14ac:dyDescent="0.15">
      <c r="I670" s="33"/>
    </row>
    <row r="671" spans="9:9" ht="13" x14ac:dyDescent="0.15">
      <c r="I671" s="33"/>
    </row>
    <row r="672" spans="9:9" ht="13" x14ac:dyDescent="0.15">
      <c r="I672" s="33"/>
    </row>
    <row r="673" spans="9:9" ht="13" x14ac:dyDescent="0.15">
      <c r="I673" s="33"/>
    </row>
    <row r="674" spans="9:9" ht="13" x14ac:dyDescent="0.15">
      <c r="I674" s="33"/>
    </row>
    <row r="675" spans="9:9" ht="13" x14ac:dyDescent="0.15">
      <c r="I675" s="33"/>
    </row>
    <row r="676" spans="9:9" ht="13" x14ac:dyDescent="0.15">
      <c r="I676" s="33"/>
    </row>
    <row r="677" spans="9:9" ht="13" x14ac:dyDescent="0.15">
      <c r="I677" s="33"/>
    </row>
    <row r="678" spans="9:9" ht="13" x14ac:dyDescent="0.15">
      <c r="I678" s="33"/>
    </row>
    <row r="679" spans="9:9" ht="13" x14ac:dyDescent="0.15">
      <c r="I679" s="33"/>
    </row>
    <row r="680" spans="9:9" ht="13" x14ac:dyDescent="0.15">
      <c r="I680" s="33"/>
    </row>
    <row r="681" spans="9:9" ht="13" x14ac:dyDescent="0.15">
      <c r="I681" s="33"/>
    </row>
    <row r="682" spans="9:9" ht="13" x14ac:dyDescent="0.15">
      <c r="I682" s="33"/>
    </row>
    <row r="683" spans="9:9" ht="13" x14ac:dyDescent="0.15">
      <c r="I683" s="33"/>
    </row>
    <row r="684" spans="9:9" ht="13" x14ac:dyDescent="0.15">
      <c r="I684" s="33"/>
    </row>
    <row r="685" spans="9:9" ht="13" x14ac:dyDescent="0.15">
      <c r="I685" s="33"/>
    </row>
    <row r="686" spans="9:9" ht="13" x14ac:dyDescent="0.15">
      <c r="I686" s="33"/>
    </row>
    <row r="687" spans="9:9" ht="13" x14ac:dyDescent="0.15">
      <c r="I687" s="33"/>
    </row>
    <row r="688" spans="9:9" ht="13" x14ac:dyDescent="0.15">
      <c r="I688" s="33"/>
    </row>
    <row r="689" spans="9:9" ht="13" x14ac:dyDescent="0.15">
      <c r="I689" s="33"/>
    </row>
    <row r="690" spans="9:9" ht="13" x14ac:dyDescent="0.15">
      <c r="I690" s="33"/>
    </row>
    <row r="691" spans="9:9" ht="13" x14ac:dyDescent="0.15">
      <c r="I691" s="33"/>
    </row>
    <row r="692" spans="9:9" ht="13" x14ac:dyDescent="0.15">
      <c r="I692" s="33"/>
    </row>
    <row r="693" spans="9:9" ht="13" x14ac:dyDescent="0.15">
      <c r="I693" s="33"/>
    </row>
    <row r="694" spans="9:9" ht="13" x14ac:dyDescent="0.15">
      <c r="I694" s="33"/>
    </row>
    <row r="695" spans="9:9" ht="13" x14ac:dyDescent="0.15">
      <c r="I695" s="33"/>
    </row>
    <row r="696" spans="9:9" ht="13" x14ac:dyDescent="0.15">
      <c r="I696" s="33"/>
    </row>
    <row r="697" spans="9:9" ht="13" x14ac:dyDescent="0.15">
      <c r="I697" s="33"/>
    </row>
    <row r="698" spans="9:9" ht="13" x14ac:dyDescent="0.15">
      <c r="I698" s="33"/>
    </row>
    <row r="699" spans="9:9" ht="13" x14ac:dyDescent="0.15">
      <c r="I699" s="33"/>
    </row>
    <row r="700" spans="9:9" ht="13" x14ac:dyDescent="0.15">
      <c r="I700" s="33"/>
    </row>
    <row r="701" spans="9:9" ht="13" x14ac:dyDescent="0.15">
      <c r="I701" s="33"/>
    </row>
    <row r="702" spans="9:9" ht="13" x14ac:dyDescent="0.15">
      <c r="I702" s="33"/>
    </row>
    <row r="703" spans="9:9" ht="13" x14ac:dyDescent="0.15">
      <c r="I703" s="33"/>
    </row>
    <row r="704" spans="9:9" ht="13" x14ac:dyDescent="0.15">
      <c r="I704" s="33"/>
    </row>
    <row r="705" spans="9:9" ht="13" x14ac:dyDescent="0.15">
      <c r="I705" s="33"/>
    </row>
    <row r="706" spans="9:9" ht="13" x14ac:dyDescent="0.15">
      <c r="I706" s="33"/>
    </row>
    <row r="707" spans="9:9" ht="13" x14ac:dyDescent="0.15">
      <c r="I707" s="33"/>
    </row>
    <row r="708" spans="9:9" ht="13" x14ac:dyDescent="0.15">
      <c r="I708" s="33"/>
    </row>
    <row r="709" spans="9:9" ht="13" x14ac:dyDescent="0.15">
      <c r="I709" s="33"/>
    </row>
    <row r="710" spans="9:9" ht="13" x14ac:dyDescent="0.15">
      <c r="I710" s="33"/>
    </row>
    <row r="711" spans="9:9" ht="13" x14ac:dyDescent="0.15">
      <c r="I711" s="33"/>
    </row>
    <row r="712" spans="9:9" ht="13" x14ac:dyDescent="0.15">
      <c r="I712" s="33"/>
    </row>
    <row r="713" spans="9:9" ht="13" x14ac:dyDescent="0.15">
      <c r="I713" s="33"/>
    </row>
    <row r="714" spans="9:9" ht="13" x14ac:dyDescent="0.15">
      <c r="I714" s="33"/>
    </row>
    <row r="715" spans="9:9" ht="13" x14ac:dyDescent="0.15">
      <c r="I715" s="33"/>
    </row>
    <row r="716" spans="9:9" ht="13" x14ac:dyDescent="0.15">
      <c r="I716" s="33"/>
    </row>
    <row r="717" spans="9:9" ht="13" x14ac:dyDescent="0.15">
      <c r="I717" s="33"/>
    </row>
    <row r="718" spans="9:9" ht="13" x14ac:dyDescent="0.15">
      <c r="I718" s="33"/>
    </row>
    <row r="719" spans="9:9" ht="13" x14ac:dyDescent="0.15">
      <c r="I719" s="33"/>
    </row>
    <row r="720" spans="9:9" ht="13" x14ac:dyDescent="0.15">
      <c r="I720" s="33"/>
    </row>
    <row r="721" spans="9:9" ht="13" x14ac:dyDescent="0.15">
      <c r="I721" s="33"/>
    </row>
    <row r="722" spans="9:9" ht="13" x14ac:dyDescent="0.15">
      <c r="I722" s="33"/>
    </row>
    <row r="723" spans="9:9" ht="13" x14ac:dyDescent="0.15">
      <c r="I723" s="33"/>
    </row>
    <row r="724" spans="9:9" ht="13" x14ac:dyDescent="0.15">
      <c r="I724" s="33"/>
    </row>
    <row r="725" spans="9:9" ht="13" x14ac:dyDescent="0.15">
      <c r="I725" s="33"/>
    </row>
    <row r="726" spans="9:9" ht="13" x14ac:dyDescent="0.15">
      <c r="I726" s="33"/>
    </row>
    <row r="727" spans="9:9" ht="13" x14ac:dyDescent="0.15">
      <c r="I727" s="33"/>
    </row>
    <row r="728" spans="9:9" ht="13" x14ac:dyDescent="0.15">
      <c r="I728" s="33"/>
    </row>
    <row r="729" spans="9:9" ht="13" x14ac:dyDescent="0.15">
      <c r="I729" s="33"/>
    </row>
    <row r="730" spans="9:9" ht="13" x14ac:dyDescent="0.15">
      <c r="I730" s="33"/>
    </row>
    <row r="731" spans="9:9" ht="13" x14ac:dyDescent="0.15">
      <c r="I731" s="33"/>
    </row>
    <row r="732" spans="9:9" ht="13" x14ac:dyDescent="0.15">
      <c r="I732" s="33"/>
    </row>
    <row r="733" spans="9:9" ht="13" x14ac:dyDescent="0.15">
      <c r="I733" s="33"/>
    </row>
    <row r="734" spans="9:9" ht="13" x14ac:dyDescent="0.15">
      <c r="I734" s="33"/>
    </row>
    <row r="735" spans="9:9" ht="13" x14ac:dyDescent="0.15">
      <c r="I735" s="33"/>
    </row>
    <row r="736" spans="9:9" ht="13" x14ac:dyDescent="0.15">
      <c r="I736" s="33"/>
    </row>
    <row r="737" spans="9:9" ht="13" x14ac:dyDescent="0.15">
      <c r="I737" s="33"/>
    </row>
    <row r="738" spans="9:9" ht="13" x14ac:dyDescent="0.15">
      <c r="I738" s="33"/>
    </row>
    <row r="739" spans="9:9" ht="13" x14ac:dyDescent="0.15">
      <c r="I739" s="33"/>
    </row>
    <row r="740" spans="9:9" ht="13" x14ac:dyDescent="0.15">
      <c r="I740" s="33"/>
    </row>
    <row r="741" spans="9:9" ht="13" x14ac:dyDescent="0.15">
      <c r="I741" s="33"/>
    </row>
    <row r="742" spans="9:9" ht="13" x14ac:dyDescent="0.15">
      <c r="I742" s="33"/>
    </row>
    <row r="743" spans="9:9" ht="13" x14ac:dyDescent="0.15">
      <c r="I743" s="33"/>
    </row>
    <row r="744" spans="9:9" ht="13" x14ac:dyDescent="0.15">
      <c r="I744" s="33"/>
    </row>
    <row r="745" spans="9:9" ht="13" x14ac:dyDescent="0.15">
      <c r="I745" s="33"/>
    </row>
    <row r="746" spans="9:9" ht="13" x14ac:dyDescent="0.15">
      <c r="I746" s="33"/>
    </row>
    <row r="747" spans="9:9" ht="13" x14ac:dyDescent="0.15">
      <c r="I747" s="33"/>
    </row>
    <row r="748" spans="9:9" ht="13" x14ac:dyDescent="0.15">
      <c r="I748" s="33"/>
    </row>
    <row r="749" spans="9:9" ht="13" x14ac:dyDescent="0.15">
      <c r="I749" s="33"/>
    </row>
    <row r="750" spans="9:9" ht="13" x14ac:dyDescent="0.15">
      <c r="I750" s="33"/>
    </row>
    <row r="751" spans="9:9" ht="13" x14ac:dyDescent="0.15">
      <c r="I751" s="33"/>
    </row>
    <row r="752" spans="9:9" ht="13" x14ac:dyDescent="0.15">
      <c r="I752" s="33"/>
    </row>
    <row r="753" spans="9:9" ht="13" x14ac:dyDescent="0.15">
      <c r="I753" s="33"/>
    </row>
    <row r="754" spans="9:9" ht="13" x14ac:dyDescent="0.15">
      <c r="I754" s="33"/>
    </row>
    <row r="755" spans="9:9" ht="13" x14ac:dyDescent="0.15">
      <c r="I755" s="33"/>
    </row>
    <row r="756" spans="9:9" ht="13" x14ac:dyDescent="0.15">
      <c r="I756" s="33"/>
    </row>
    <row r="757" spans="9:9" ht="13" x14ac:dyDescent="0.15">
      <c r="I757" s="33"/>
    </row>
    <row r="758" spans="9:9" ht="13" x14ac:dyDescent="0.15">
      <c r="I758" s="33"/>
    </row>
    <row r="759" spans="9:9" ht="13" x14ac:dyDescent="0.15">
      <c r="I759" s="33"/>
    </row>
    <row r="760" spans="9:9" ht="13" x14ac:dyDescent="0.15">
      <c r="I760" s="33"/>
    </row>
    <row r="761" spans="9:9" ht="13" x14ac:dyDescent="0.15">
      <c r="I761" s="33"/>
    </row>
    <row r="762" spans="9:9" ht="13" x14ac:dyDescent="0.15">
      <c r="I762" s="33"/>
    </row>
    <row r="763" spans="9:9" ht="13" x14ac:dyDescent="0.15">
      <c r="I763" s="33"/>
    </row>
    <row r="764" spans="9:9" ht="13" x14ac:dyDescent="0.15">
      <c r="I764" s="33"/>
    </row>
    <row r="765" spans="9:9" ht="13" x14ac:dyDescent="0.15">
      <c r="I765" s="33"/>
    </row>
    <row r="766" spans="9:9" ht="13" x14ac:dyDescent="0.15">
      <c r="I766" s="33"/>
    </row>
    <row r="767" spans="9:9" ht="13" x14ac:dyDescent="0.15">
      <c r="I767" s="33"/>
    </row>
    <row r="768" spans="9:9" ht="13" x14ac:dyDescent="0.15">
      <c r="I768" s="33"/>
    </row>
    <row r="769" spans="9:9" ht="13" x14ac:dyDescent="0.15">
      <c r="I769" s="33"/>
    </row>
    <row r="770" spans="9:9" ht="13" x14ac:dyDescent="0.15">
      <c r="I770" s="33"/>
    </row>
    <row r="771" spans="9:9" ht="13" x14ac:dyDescent="0.15">
      <c r="I771" s="33"/>
    </row>
    <row r="772" spans="9:9" ht="13" x14ac:dyDescent="0.15">
      <c r="I772" s="33"/>
    </row>
    <row r="773" spans="9:9" ht="13" x14ac:dyDescent="0.15">
      <c r="I773" s="33"/>
    </row>
    <row r="774" spans="9:9" ht="13" x14ac:dyDescent="0.15">
      <c r="I774" s="33"/>
    </row>
    <row r="775" spans="9:9" ht="13" x14ac:dyDescent="0.15">
      <c r="I775" s="33"/>
    </row>
    <row r="776" spans="9:9" ht="13" x14ac:dyDescent="0.15">
      <c r="I776" s="33"/>
    </row>
    <row r="777" spans="9:9" ht="13" x14ac:dyDescent="0.15">
      <c r="I777" s="33"/>
    </row>
    <row r="778" spans="9:9" ht="13" x14ac:dyDescent="0.15">
      <c r="I778" s="33"/>
    </row>
    <row r="779" spans="9:9" ht="13" x14ac:dyDescent="0.15">
      <c r="I779" s="33"/>
    </row>
    <row r="780" spans="9:9" ht="13" x14ac:dyDescent="0.15">
      <c r="I780" s="33"/>
    </row>
    <row r="781" spans="9:9" ht="13" x14ac:dyDescent="0.15">
      <c r="I781" s="33"/>
    </row>
    <row r="782" spans="9:9" ht="13" x14ac:dyDescent="0.15">
      <c r="I782" s="33"/>
    </row>
    <row r="783" spans="9:9" ht="13" x14ac:dyDescent="0.15">
      <c r="I783" s="33"/>
    </row>
    <row r="784" spans="9:9" ht="13" x14ac:dyDescent="0.15">
      <c r="I784" s="33"/>
    </row>
    <row r="785" spans="9:9" ht="13" x14ac:dyDescent="0.15">
      <c r="I785" s="33"/>
    </row>
    <row r="786" spans="9:9" ht="13" x14ac:dyDescent="0.15">
      <c r="I786" s="33"/>
    </row>
    <row r="787" spans="9:9" ht="13" x14ac:dyDescent="0.15">
      <c r="I787" s="33"/>
    </row>
    <row r="788" spans="9:9" ht="13" x14ac:dyDescent="0.15">
      <c r="I788" s="33"/>
    </row>
    <row r="789" spans="9:9" ht="13" x14ac:dyDescent="0.15">
      <c r="I789" s="33"/>
    </row>
    <row r="790" spans="9:9" ht="13" x14ac:dyDescent="0.15">
      <c r="I790" s="33"/>
    </row>
    <row r="791" spans="9:9" ht="13" x14ac:dyDescent="0.15">
      <c r="I791" s="33"/>
    </row>
    <row r="792" spans="9:9" ht="13" x14ac:dyDescent="0.15">
      <c r="I792" s="33"/>
    </row>
    <row r="793" spans="9:9" ht="13" x14ac:dyDescent="0.15">
      <c r="I793" s="33"/>
    </row>
    <row r="794" spans="9:9" ht="13" x14ac:dyDescent="0.15">
      <c r="I794" s="33"/>
    </row>
    <row r="795" spans="9:9" ht="13" x14ac:dyDescent="0.15">
      <c r="I795" s="33"/>
    </row>
    <row r="796" spans="9:9" ht="13" x14ac:dyDescent="0.15">
      <c r="I796" s="33"/>
    </row>
    <row r="797" spans="9:9" ht="13" x14ac:dyDescent="0.15">
      <c r="I797" s="33"/>
    </row>
    <row r="798" spans="9:9" ht="13" x14ac:dyDescent="0.15">
      <c r="I798" s="33"/>
    </row>
    <row r="799" spans="9:9" ht="13" x14ac:dyDescent="0.15">
      <c r="I799" s="33"/>
    </row>
    <row r="800" spans="9:9" ht="13" x14ac:dyDescent="0.15">
      <c r="I800" s="33"/>
    </row>
    <row r="801" spans="9:9" ht="13" x14ac:dyDescent="0.15">
      <c r="I801" s="33"/>
    </row>
    <row r="802" spans="9:9" ht="13" x14ac:dyDescent="0.15">
      <c r="I802" s="33"/>
    </row>
    <row r="803" spans="9:9" ht="13" x14ac:dyDescent="0.15">
      <c r="I803" s="33"/>
    </row>
    <row r="804" spans="9:9" ht="13" x14ac:dyDescent="0.15">
      <c r="I804" s="33"/>
    </row>
    <row r="805" spans="9:9" ht="13" x14ac:dyDescent="0.15">
      <c r="I805" s="33"/>
    </row>
    <row r="806" spans="9:9" ht="13" x14ac:dyDescent="0.15">
      <c r="I806" s="33"/>
    </row>
    <row r="807" spans="9:9" ht="13" x14ac:dyDescent="0.15">
      <c r="I807" s="33"/>
    </row>
    <row r="808" spans="9:9" ht="13" x14ac:dyDescent="0.15">
      <c r="I808" s="33"/>
    </row>
    <row r="809" spans="9:9" ht="13" x14ac:dyDescent="0.15">
      <c r="I809" s="33"/>
    </row>
    <row r="810" spans="9:9" ht="13" x14ac:dyDescent="0.15">
      <c r="I810" s="33"/>
    </row>
    <row r="811" spans="9:9" ht="13" x14ac:dyDescent="0.15">
      <c r="I811" s="33"/>
    </row>
    <row r="812" spans="9:9" ht="13" x14ac:dyDescent="0.15">
      <c r="I812" s="33"/>
    </row>
    <row r="813" spans="9:9" ht="13" x14ac:dyDescent="0.15">
      <c r="I813" s="33"/>
    </row>
    <row r="814" spans="9:9" ht="13" x14ac:dyDescent="0.15">
      <c r="I814" s="33"/>
    </row>
    <row r="815" spans="9:9" ht="13" x14ac:dyDescent="0.15">
      <c r="I815" s="33"/>
    </row>
    <row r="816" spans="9:9" ht="13" x14ac:dyDescent="0.15">
      <c r="I816" s="33"/>
    </row>
    <row r="817" spans="9:9" ht="13" x14ac:dyDescent="0.15">
      <c r="I817" s="33"/>
    </row>
    <row r="818" spans="9:9" ht="13" x14ac:dyDescent="0.15">
      <c r="I818" s="33"/>
    </row>
    <row r="819" spans="9:9" ht="13" x14ac:dyDescent="0.15">
      <c r="I819" s="33"/>
    </row>
    <row r="820" spans="9:9" ht="13" x14ac:dyDescent="0.15">
      <c r="I820" s="33"/>
    </row>
    <row r="821" spans="9:9" ht="13" x14ac:dyDescent="0.15">
      <c r="I821" s="33"/>
    </row>
    <row r="822" spans="9:9" ht="13" x14ac:dyDescent="0.15">
      <c r="I822" s="33"/>
    </row>
    <row r="823" spans="9:9" ht="13" x14ac:dyDescent="0.15">
      <c r="I823" s="33"/>
    </row>
    <row r="824" spans="9:9" ht="13" x14ac:dyDescent="0.15">
      <c r="I824" s="33"/>
    </row>
    <row r="825" spans="9:9" ht="13" x14ac:dyDescent="0.15">
      <c r="I825" s="33"/>
    </row>
    <row r="826" spans="9:9" ht="13" x14ac:dyDescent="0.15">
      <c r="I826" s="33"/>
    </row>
    <row r="827" spans="9:9" ht="13" x14ac:dyDescent="0.15">
      <c r="I827" s="33"/>
    </row>
    <row r="828" spans="9:9" ht="13" x14ac:dyDescent="0.15">
      <c r="I828" s="33"/>
    </row>
    <row r="829" spans="9:9" ht="13" x14ac:dyDescent="0.15">
      <c r="I829" s="33"/>
    </row>
    <row r="830" spans="9:9" ht="13" x14ac:dyDescent="0.15">
      <c r="I830" s="33"/>
    </row>
    <row r="831" spans="9:9" ht="13" x14ac:dyDescent="0.15">
      <c r="I831" s="33"/>
    </row>
    <row r="832" spans="9:9" ht="13" x14ac:dyDescent="0.15">
      <c r="I832" s="33"/>
    </row>
    <row r="833" spans="9:9" ht="13" x14ac:dyDescent="0.15">
      <c r="I833" s="33"/>
    </row>
    <row r="834" spans="9:9" ht="13" x14ac:dyDescent="0.15">
      <c r="I834" s="33"/>
    </row>
    <row r="835" spans="9:9" ht="13" x14ac:dyDescent="0.15">
      <c r="I835" s="33"/>
    </row>
    <row r="836" spans="9:9" ht="13" x14ac:dyDescent="0.15">
      <c r="I836" s="33"/>
    </row>
    <row r="837" spans="9:9" ht="13" x14ac:dyDescent="0.15">
      <c r="I837" s="33"/>
    </row>
    <row r="838" spans="9:9" ht="13" x14ac:dyDescent="0.15">
      <c r="I838" s="33"/>
    </row>
    <row r="839" spans="9:9" ht="13" x14ac:dyDescent="0.15">
      <c r="I839" s="33"/>
    </row>
    <row r="840" spans="9:9" ht="13" x14ac:dyDescent="0.15">
      <c r="I840" s="33"/>
    </row>
    <row r="841" spans="9:9" ht="13" x14ac:dyDescent="0.15">
      <c r="I841" s="33"/>
    </row>
    <row r="842" spans="9:9" ht="13" x14ac:dyDescent="0.15">
      <c r="I842" s="33"/>
    </row>
    <row r="843" spans="9:9" ht="13" x14ac:dyDescent="0.15">
      <c r="I843" s="33"/>
    </row>
    <row r="844" spans="9:9" ht="13" x14ac:dyDescent="0.15">
      <c r="I844" s="33"/>
    </row>
    <row r="845" spans="9:9" ht="13" x14ac:dyDescent="0.15">
      <c r="I845" s="33"/>
    </row>
    <row r="846" spans="9:9" ht="13" x14ac:dyDescent="0.15">
      <c r="I846" s="33"/>
    </row>
    <row r="847" spans="9:9" ht="13" x14ac:dyDescent="0.15">
      <c r="I847" s="33"/>
    </row>
    <row r="848" spans="9:9" ht="13" x14ac:dyDescent="0.15">
      <c r="I848" s="33"/>
    </row>
    <row r="849" spans="9:9" ht="13" x14ac:dyDescent="0.15">
      <c r="I849" s="33"/>
    </row>
    <row r="850" spans="9:9" ht="13" x14ac:dyDescent="0.15">
      <c r="I850" s="33"/>
    </row>
    <row r="851" spans="9:9" ht="13" x14ac:dyDescent="0.15">
      <c r="I851" s="33"/>
    </row>
    <row r="852" spans="9:9" ht="13" x14ac:dyDescent="0.15">
      <c r="I852" s="33"/>
    </row>
    <row r="853" spans="9:9" ht="13" x14ac:dyDescent="0.15">
      <c r="I853" s="33"/>
    </row>
    <row r="854" spans="9:9" ht="13" x14ac:dyDescent="0.15">
      <c r="I854" s="33"/>
    </row>
    <row r="855" spans="9:9" ht="13" x14ac:dyDescent="0.15">
      <c r="I855" s="33"/>
    </row>
    <row r="856" spans="9:9" ht="13" x14ac:dyDescent="0.15">
      <c r="I856" s="33"/>
    </row>
    <row r="857" spans="9:9" ht="13" x14ac:dyDescent="0.15">
      <c r="I857" s="33"/>
    </row>
    <row r="858" spans="9:9" ht="13" x14ac:dyDescent="0.15">
      <c r="I858" s="33"/>
    </row>
    <row r="859" spans="9:9" ht="13" x14ac:dyDescent="0.15">
      <c r="I859" s="33"/>
    </row>
    <row r="860" spans="9:9" ht="13" x14ac:dyDescent="0.15">
      <c r="I860" s="33"/>
    </row>
    <row r="861" spans="9:9" ht="13" x14ac:dyDescent="0.15">
      <c r="I861" s="33"/>
    </row>
    <row r="862" spans="9:9" ht="13" x14ac:dyDescent="0.15">
      <c r="I862" s="33"/>
    </row>
    <row r="863" spans="9:9" ht="13" x14ac:dyDescent="0.15">
      <c r="I863" s="33"/>
    </row>
    <row r="864" spans="9:9" ht="13" x14ac:dyDescent="0.15">
      <c r="I864" s="33"/>
    </row>
    <row r="865" spans="9:9" ht="13" x14ac:dyDescent="0.15">
      <c r="I865" s="33"/>
    </row>
    <row r="866" spans="9:9" ht="13" x14ac:dyDescent="0.15">
      <c r="I866" s="33"/>
    </row>
    <row r="867" spans="9:9" ht="13" x14ac:dyDescent="0.15">
      <c r="I867" s="33"/>
    </row>
    <row r="868" spans="9:9" ht="13" x14ac:dyDescent="0.15">
      <c r="I868" s="33"/>
    </row>
    <row r="869" spans="9:9" ht="13" x14ac:dyDescent="0.15">
      <c r="I869" s="33"/>
    </row>
    <row r="870" spans="9:9" ht="13" x14ac:dyDescent="0.15">
      <c r="I870" s="33"/>
    </row>
    <row r="871" spans="9:9" ht="13" x14ac:dyDescent="0.15">
      <c r="I871" s="33"/>
    </row>
    <row r="872" spans="9:9" ht="13" x14ac:dyDescent="0.15">
      <c r="I872" s="33"/>
    </row>
    <row r="873" spans="9:9" ht="13" x14ac:dyDescent="0.15">
      <c r="I873" s="33"/>
    </row>
    <row r="874" spans="9:9" ht="13" x14ac:dyDescent="0.15">
      <c r="I874" s="33"/>
    </row>
    <row r="875" spans="9:9" ht="13" x14ac:dyDescent="0.15">
      <c r="I875" s="33"/>
    </row>
    <row r="876" spans="9:9" ht="13" x14ac:dyDescent="0.15">
      <c r="I876" s="33"/>
    </row>
    <row r="877" spans="9:9" ht="13" x14ac:dyDescent="0.15">
      <c r="I877" s="33"/>
    </row>
    <row r="878" spans="9:9" ht="13" x14ac:dyDescent="0.15">
      <c r="I878" s="33"/>
    </row>
    <row r="879" spans="9:9" ht="13" x14ac:dyDescent="0.15">
      <c r="I879" s="33"/>
    </row>
    <row r="880" spans="9:9" ht="13" x14ac:dyDescent="0.15">
      <c r="I880" s="33"/>
    </row>
    <row r="881" spans="9:9" ht="13" x14ac:dyDescent="0.15">
      <c r="I881" s="33"/>
    </row>
    <row r="882" spans="9:9" ht="13" x14ac:dyDescent="0.15">
      <c r="I882" s="33"/>
    </row>
    <row r="883" spans="9:9" ht="13" x14ac:dyDescent="0.15">
      <c r="I883" s="33"/>
    </row>
    <row r="884" spans="9:9" ht="13" x14ac:dyDescent="0.15">
      <c r="I884" s="33"/>
    </row>
    <row r="885" spans="9:9" ht="13" x14ac:dyDescent="0.15">
      <c r="I885" s="33"/>
    </row>
    <row r="886" spans="9:9" ht="13" x14ac:dyDescent="0.15">
      <c r="I886" s="33"/>
    </row>
    <row r="887" spans="9:9" ht="13" x14ac:dyDescent="0.15">
      <c r="I887" s="33"/>
    </row>
    <row r="888" spans="9:9" ht="13" x14ac:dyDescent="0.15">
      <c r="I888" s="33"/>
    </row>
    <row r="889" spans="9:9" ht="13" x14ac:dyDescent="0.15">
      <c r="I889" s="33"/>
    </row>
    <row r="890" spans="9:9" ht="13" x14ac:dyDescent="0.15">
      <c r="I890" s="33"/>
    </row>
    <row r="891" spans="9:9" ht="13" x14ac:dyDescent="0.15">
      <c r="I891" s="33"/>
    </row>
    <row r="892" spans="9:9" ht="13" x14ac:dyDescent="0.15">
      <c r="I892" s="33"/>
    </row>
    <row r="893" spans="9:9" ht="13" x14ac:dyDescent="0.15">
      <c r="I893" s="33"/>
    </row>
    <row r="894" spans="9:9" ht="13" x14ac:dyDescent="0.15">
      <c r="I894" s="33"/>
    </row>
    <row r="895" spans="9:9" ht="13" x14ac:dyDescent="0.15">
      <c r="I895" s="33"/>
    </row>
    <row r="896" spans="9:9" ht="13" x14ac:dyDescent="0.15">
      <c r="I896" s="33"/>
    </row>
    <row r="897" spans="9:9" ht="13" x14ac:dyDescent="0.15">
      <c r="I897" s="33"/>
    </row>
    <row r="898" spans="9:9" ht="13" x14ac:dyDescent="0.15">
      <c r="I898" s="33"/>
    </row>
    <row r="899" spans="9:9" ht="13" x14ac:dyDescent="0.15">
      <c r="I899" s="33"/>
    </row>
    <row r="900" spans="9:9" ht="13" x14ac:dyDescent="0.15">
      <c r="I900" s="33"/>
    </row>
    <row r="901" spans="9:9" ht="13" x14ac:dyDescent="0.15">
      <c r="I901" s="33"/>
    </row>
    <row r="902" spans="9:9" ht="13" x14ac:dyDescent="0.15">
      <c r="I902" s="33"/>
    </row>
    <row r="903" spans="9:9" ht="13" x14ac:dyDescent="0.15">
      <c r="I903" s="33"/>
    </row>
    <row r="904" spans="9:9" ht="13" x14ac:dyDescent="0.15">
      <c r="I904" s="33"/>
    </row>
    <row r="905" spans="9:9" ht="13" x14ac:dyDescent="0.15">
      <c r="I905" s="33"/>
    </row>
    <row r="906" spans="9:9" ht="13" x14ac:dyDescent="0.15">
      <c r="I906" s="33"/>
    </row>
    <row r="907" spans="9:9" ht="13" x14ac:dyDescent="0.15">
      <c r="I907" s="33"/>
    </row>
    <row r="908" spans="9:9" ht="13" x14ac:dyDescent="0.15">
      <c r="I908" s="33"/>
    </row>
    <row r="909" spans="9:9" ht="13" x14ac:dyDescent="0.15">
      <c r="I909" s="33"/>
    </row>
    <row r="910" spans="9:9" ht="13" x14ac:dyDescent="0.15">
      <c r="I910" s="33"/>
    </row>
    <row r="911" spans="9:9" ht="13" x14ac:dyDescent="0.15">
      <c r="I911" s="33"/>
    </row>
    <row r="912" spans="9:9" ht="13" x14ac:dyDescent="0.15">
      <c r="I912" s="33"/>
    </row>
    <row r="913" spans="9:9" ht="13" x14ac:dyDescent="0.15">
      <c r="I913" s="33"/>
    </row>
    <row r="914" spans="9:9" ht="13" x14ac:dyDescent="0.15">
      <c r="I914" s="33"/>
    </row>
    <row r="915" spans="9:9" ht="13" x14ac:dyDescent="0.15">
      <c r="I915" s="33"/>
    </row>
    <row r="916" spans="9:9" ht="13" x14ac:dyDescent="0.15">
      <c r="I916" s="33"/>
    </row>
    <row r="917" spans="9:9" ht="13" x14ac:dyDescent="0.15">
      <c r="I917" s="33"/>
    </row>
    <row r="918" spans="9:9" ht="13" x14ac:dyDescent="0.15">
      <c r="I918" s="33"/>
    </row>
    <row r="919" spans="9:9" ht="13" x14ac:dyDescent="0.15">
      <c r="I919" s="33"/>
    </row>
    <row r="920" spans="9:9" ht="13" x14ac:dyDescent="0.15">
      <c r="I920" s="33"/>
    </row>
    <row r="921" spans="9:9" ht="13" x14ac:dyDescent="0.15">
      <c r="I921" s="33"/>
    </row>
    <row r="922" spans="9:9" ht="13" x14ac:dyDescent="0.15">
      <c r="I922" s="33"/>
    </row>
    <row r="923" spans="9:9" ht="13" x14ac:dyDescent="0.15">
      <c r="I923" s="33"/>
    </row>
    <row r="924" spans="9:9" ht="13" x14ac:dyDescent="0.15">
      <c r="I924" s="33"/>
    </row>
    <row r="925" spans="9:9" ht="13" x14ac:dyDescent="0.15">
      <c r="I925" s="33"/>
    </row>
    <row r="926" spans="9:9" ht="13" x14ac:dyDescent="0.15">
      <c r="I926" s="33"/>
    </row>
    <row r="927" spans="9:9" ht="13" x14ac:dyDescent="0.15">
      <c r="I927" s="33"/>
    </row>
    <row r="928" spans="9:9" ht="13" x14ac:dyDescent="0.15">
      <c r="I928" s="33"/>
    </row>
    <row r="929" spans="9:9" ht="13" x14ac:dyDescent="0.15">
      <c r="I929" s="33"/>
    </row>
    <row r="930" spans="9:9" ht="13" x14ac:dyDescent="0.15">
      <c r="I930" s="33"/>
    </row>
    <row r="931" spans="9:9" ht="13" x14ac:dyDescent="0.15">
      <c r="I931" s="33"/>
    </row>
    <row r="932" spans="9:9" ht="13" x14ac:dyDescent="0.15">
      <c r="I932" s="33"/>
    </row>
    <row r="933" spans="9:9" ht="13" x14ac:dyDescent="0.15">
      <c r="I933" s="33"/>
    </row>
    <row r="934" spans="9:9" ht="13" x14ac:dyDescent="0.15">
      <c r="I934" s="33"/>
    </row>
    <row r="935" spans="9:9" ht="13" x14ac:dyDescent="0.15">
      <c r="I935" s="33"/>
    </row>
    <row r="936" spans="9:9" ht="13" x14ac:dyDescent="0.15">
      <c r="I936" s="33"/>
    </row>
    <row r="937" spans="9:9" ht="13" x14ac:dyDescent="0.15">
      <c r="I937" s="33"/>
    </row>
    <row r="938" spans="9:9" ht="13" x14ac:dyDescent="0.15">
      <c r="I938" s="33"/>
    </row>
    <row r="939" spans="9:9" ht="13" x14ac:dyDescent="0.15">
      <c r="I939" s="33"/>
    </row>
    <row r="940" spans="9:9" ht="13" x14ac:dyDescent="0.15">
      <c r="I940" s="33"/>
    </row>
    <row r="941" spans="9:9" ht="13" x14ac:dyDescent="0.15">
      <c r="I941" s="33"/>
    </row>
    <row r="942" spans="9:9" ht="13" x14ac:dyDescent="0.15">
      <c r="I942" s="33"/>
    </row>
    <row r="943" spans="9:9" ht="13" x14ac:dyDescent="0.15">
      <c r="I943" s="33"/>
    </row>
    <row r="944" spans="9:9" ht="13" x14ac:dyDescent="0.15">
      <c r="I944" s="33"/>
    </row>
    <row r="945" spans="9:9" ht="13" x14ac:dyDescent="0.15">
      <c r="I945" s="33"/>
    </row>
    <row r="946" spans="9:9" ht="13" x14ac:dyDescent="0.15">
      <c r="I946" s="33"/>
    </row>
    <row r="947" spans="9:9" ht="13" x14ac:dyDescent="0.15">
      <c r="I947" s="33"/>
    </row>
    <row r="948" spans="9:9" ht="13" x14ac:dyDescent="0.15">
      <c r="I948" s="33"/>
    </row>
    <row r="949" spans="9:9" ht="13" x14ac:dyDescent="0.15">
      <c r="I949" s="33"/>
    </row>
    <row r="950" spans="9:9" ht="13" x14ac:dyDescent="0.15">
      <c r="I950" s="33"/>
    </row>
    <row r="951" spans="9:9" ht="13" x14ac:dyDescent="0.15">
      <c r="I951" s="33"/>
    </row>
    <row r="952" spans="9:9" ht="13" x14ac:dyDescent="0.15">
      <c r="I952" s="33"/>
    </row>
    <row r="953" spans="9:9" ht="13" x14ac:dyDescent="0.15">
      <c r="I953" s="33"/>
    </row>
    <row r="954" spans="9:9" ht="13" x14ac:dyDescent="0.15">
      <c r="I954" s="33"/>
    </row>
    <row r="955" spans="9:9" ht="13" x14ac:dyDescent="0.15">
      <c r="I955" s="33"/>
    </row>
    <row r="956" spans="9:9" ht="13" x14ac:dyDescent="0.15">
      <c r="I956" s="33"/>
    </row>
    <row r="957" spans="9:9" ht="13" x14ac:dyDescent="0.15">
      <c r="I957" s="33"/>
    </row>
    <row r="958" spans="9:9" ht="13" x14ac:dyDescent="0.15">
      <c r="I958" s="33"/>
    </row>
    <row r="959" spans="9:9" ht="13" x14ac:dyDescent="0.15">
      <c r="I959" s="33"/>
    </row>
    <row r="960" spans="9:9" ht="13" x14ac:dyDescent="0.15">
      <c r="I960" s="33"/>
    </row>
    <row r="961" spans="9:9" ht="13" x14ac:dyDescent="0.15">
      <c r="I961" s="33"/>
    </row>
    <row r="962" spans="9:9" ht="13" x14ac:dyDescent="0.15">
      <c r="I962" s="33"/>
    </row>
    <row r="963" spans="9:9" ht="13" x14ac:dyDescent="0.15">
      <c r="I963" s="33"/>
    </row>
    <row r="964" spans="9:9" ht="13" x14ac:dyDescent="0.15">
      <c r="I964" s="33"/>
    </row>
    <row r="965" spans="9:9" ht="13" x14ac:dyDescent="0.15">
      <c r="I965" s="33"/>
    </row>
    <row r="966" spans="9:9" ht="13" x14ac:dyDescent="0.15">
      <c r="I966" s="33"/>
    </row>
    <row r="967" spans="9:9" ht="13" x14ac:dyDescent="0.15">
      <c r="I967" s="33"/>
    </row>
    <row r="968" spans="9:9" ht="13" x14ac:dyDescent="0.15">
      <c r="I968" s="33"/>
    </row>
    <row r="969" spans="9:9" ht="13" x14ac:dyDescent="0.15">
      <c r="I969" s="33"/>
    </row>
    <row r="970" spans="9:9" ht="13" x14ac:dyDescent="0.15">
      <c r="I970" s="33"/>
    </row>
    <row r="971" spans="9:9" ht="13" x14ac:dyDescent="0.15">
      <c r="I971" s="33"/>
    </row>
    <row r="972" spans="9:9" ht="13" x14ac:dyDescent="0.15">
      <c r="I972" s="33"/>
    </row>
    <row r="973" spans="9:9" ht="13" x14ac:dyDescent="0.15">
      <c r="I973" s="33"/>
    </row>
    <row r="974" spans="9:9" ht="13" x14ac:dyDescent="0.15">
      <c r="I974" s="33"/>
    </row>
    <row r="975" spans="9:9" ht="13" x14ac:dyDescent="0.15">
      <c r="I975" s="33"/>
    </row>
    <row r="976" spans="9:9" ht="13" x14ac:dyDescent="0.15">
      <c r="I976" s="33"/>
    </row>
    <row r="977" spans="9:9" ht="13" x14ac:dyDescent="0.15">
      <c r="I977" s="33"/>
    </row>
    <row r="978" spans="9:9" ht="13" x14ac:dyDescent="0.15">
      <c r="I978" s="33"/>
    </row>
    <row r="979" spans="9:9" ht="13" x14ac:dyDescent="0.15">
      <c r="I979" s="33"/>
    </row>
    <row r="980" spans="9:9" ht="13" x14ac:dyDescent="0.15">
      <c r="I980" s="33"/>
    </row>
    <row r="981" spans="9:9" ht="13" x14ac:dyDescent="0.15">
      <c r="I981" s="33"/>
    </row>
    <row r="982" spans="9:9" ht="13" x14ac:dyDescent="0.15">
      <c r="I982" s="33"/>
    </row>
    <row r="983" spans="9:9" ht="13" x14ac:dyDescent="0.15">
      <c r="I983" s="33"/>
    </row>
    <row r="984" spans="9:9" ht="13" x14ac:dyDescent="0.15">
      <c r="I984" s="33"/>
    </row>
    <row r="985" spans="9:9" ht="13" x14ac:dyDescent="0.15">
      <c r="I985" s="33"/>
    </row>
    <row r="986" spans="9:9" ht="13" x14ac:dyDescent="0.15">
      <c r="I986" s="33"/>
    </row>
    <row r="987" spans="9:9" ht="13" x14ac:dyDescent="0.15">
      <c r="I987" s="33"/>
    </row>
    <row r="988" spans="9:9" ht="13" x14ac:dyDescent="0.15">
      <c r="I988" s="33"/>
    </row>
    <row r="989" spans="9:9" ht="13" x14ac:dyDescent="0.15">
      <c r="I989" s="33"/>
    </row>
    <row r="990" spans="9:9" ht="13" x14ac:dyDescent="0.15">
      <c r="I990" s="33"/>
    </row>
    <row r="991" spans="9:9" ht="13" x14ac:dyDescent="0.15">
      <c r="I991" s="33"/>
    </row>
    <row r="992" spans="9:9" ht="13" x14ac:dyDescent="0.15">
      <c r="I992" s="33"/>
    </row>
    <row r="993" spans="9:9" ht="13" x14ac:dyDescent="0.15">
      <c r="I993" s="33"/>
    </row>
    <row r="994" spans="9:9" ht="13" x14ac:dyDescent="0.15">
      <c r="I994" s="33"/>
    </row>
    <row r="995" spans="9:9" ht="13" x14ac:dyDescent="0.15">
      <c r="I995" s="33"/>
    </row>
    <row r="996" spans="9:9" ht="13" x14ac:dyDescent="0.15">
      <c r="I996" s="33"/>
    </row>
  </sheetData>
  <mergeCells count="2">
    <mergeCell ref="A1:C1"/>
    <mergeCell ref="A12:C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H14"/>
  <sheetViews>
    <sheetView workbookViewId="0"/>
  </sheetViews>
  <sheetFormatPr baseColWidth="10" defaultColWidth="14.5" defaultRowHeight="15.75" customHeight="1" x14ac:dyDescent="0.15"/>
  <cols>
    <col min="1" max="1" width="49.33203125" customWidth="1"/>
    <col min="2" max="2" width="18" customWidth="1"/>
    <col min="4" max="4" width="22.5" customWidth="1"/>
    <col min="5" max="5" width="18.6640625" customWidth="1"/>
    <col min="6" max="6" width="19.5" customWidth="1"/>
    <col min="8" max="8" width="16.1640625" customWidth="1"/>
  </cols>
  <sheetData>
    <row r="1" spans="1:8" ht="13" x14ac:dyDescent="0.15">
      <c r="A1" s="49" t="s">
        <v>0</v>
      </c>
      <c r="B1" s="50"/>
      <c r="C1" s="50"/>
      <c r="D1" s="1"/>
    </row>
    <row r="2" spans="1:8" ht="13" x14ac:dyDescent="0.1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</row>
    <row r="3" spans="1:8" ht="13" x14ac:dyDescent="0.15">
      <c r="A3" s="41" t="s">
        <v>185</v>
      </c>
      <c r="B3" s="42">
        <v>1</v>
      </c>
      <c r="C3" s="30" t="s">
        <v>186</v>
      </c>
      <c r="D3" s="30" t="s">
        <v>187</v>
      </c>
      <c r="E3" s="43">
        <v>30000</v>
      </c>
      <c r="F3" s="39" t="s">
        <v>13</v>
      </c>
      <c r="G3" s="1" t="s">
        <v>18</v>
      </c>
      <c r="H3" s="1" t="s">
        <v>35</v>
      </c>
    </row>
    <row r="4" spans="1:8" ht="13" x14ac:dyDescent="0.15">
      <c r="A4" s="41" t="s">
        <v>188</v>
      </c>
      <c r="B4" s="42">
        <v>5</v>
      </c>
      <c r="C4" s="30" t="s">
        <v>186</v>
      </c>
      <c r="D4" s="30" t="s">
        <v>187</v>
      </c>
      <c r="E4" s="43">
        <v>67000</v>
      </c>
      <c r="F4" s="39" t="s">
        <v>13</v>
      </c>
      <c r="G4" s="1" t="s">
        <v>18</v>
      </c>
      <c r="H4" s="1" t="s">
        <v>35</v>
      </c>
    </row>
    <row r="5" spans="1:8" ht="13" x14ac:dyDescent="0.15">
      <c r="A5" s="41" t="s">
        <v>189</v>
      </c>
      <c r="B5" s="42">
        <v>3</v>
      </c>
      <c r="C5" s="1" t="s">
        <v>186</v>
      </c>
      <c r="D5" s="30" t="s">
        <v>187</v>
      </c>
      <c r="E5" s="43">
        <v>40760</v>
      </c>
      <c r="F5" s="39" t="s">
        <v>13</v>
      </c>
      <c r="G5" s="1" t="s">
        <v>18</v>
      </c>
      <c r="H5" s="1" t="s">
        <v>35</v>
      </c>
    </row>
    <row r="7" spans="1:8" ht="13" x14ac:dyDescent="0.15">
      <c r="A7" s="1" t="s">
        <v>190</v>
      </c>
      <c r="B7" s="1">
        <v>1</v>
      </c>
      <c r="C7" s="30" t="s">
        <v>186</v>
      </c>
      <c r="D7" s="39" t="s">
        <v>187</v>
      </c>
      <c r="E7" s="44">
        <v>30000</v>
      </c>
      <c r="F7" s="39" t="s">
        <v>13</v>
      </c>
      <c r="G7" s="1" t="s">
        <v>18</v>
      </c>
      <c r="H7" s="1" t="s">
        <v>35</v>
      </c>
    </row>
    <row r="8" spans="1:8" ht="13" x14ac:dyDescent="0.15">
      <c r="A8" s="1" t="s">
        <v>191</v>
      </c>
      <c r="B8" s="1">
        <v>1</v>
      </c>
      <c r="C8" s="30" t="s">
        <v>186</v>
      </c>
      <c r="D8" s="39" t="s">
        <v>187</v>
      </c>
      <c r="E8" s="44">
        <v>40000</v>
      </c>
      <c r="F8" s="39" t="s">
        <v>13</v>
      </c>
      <c r="G8" s="1" t="s">
        <v>18</v>
      </c>
      <c r="H8" s="1" t="s">
        <v>35</v>
      </c>
    </row>
    <row r="9" spans="1:8" ht="13" x14ac:dyDescent="0.15">
      <c r="A9" s="1" t="s">
        <v>192</v>
      </c>
      <c r="B9" s="1">
        <v>2</v>
      </c>
      <c r="C9" s="30" t="s">
        <v>186</v>
      </c>
      <c r="D9" s="39" t="s">
        <v>187</v>
      </c>
      <c r="E9" s="44">
        <v>13600</v>
      </c>
      <c r="F9" s="39" t="s">
        <v>13</v>
      </c>
      <c r="G9" s="1" t="s">
        <v>18</v>
      </c>
      <c r="H9" s="1" t="s">
        <v>35</v>
      </c>
    </row>
    <row r="11" spans="1:8" ht="13" x14ac:dyDescent="0.15">
      <c r="A11" s="51" t="s">
        <v>40</v>
      </c>
      <c r="B11" s="50"/>
      <c r="C11" s="50"/>
    </row>
    <row r="12" spans="1:8" ht="13" x14ac:dyDescent="0.15">
      <c r="A12" s="13" t="s">
        <v>2</v>
      </c>
      <c r="B12" s="14"/>
      <c r="C12" s="13" t="s">
        <v>4</v>
      </c>
      <c r="D12" s="13" t="s">
        <v>5</v>
      </c>
      <c r="E12" s="14"/>
      <c r="F12" s="13" t="s">
        <v>7</v>
      </c>
      <c r="G12" s="13" t="s">
        <v>8</v>
      </c>
    </row>
    <row r="13" spans="1:8" ht="43.5" customHeight="1" x14ac:dyDescent="0.15">
      <c r="A13" s="9" t="s">
        <v>193</v>
      </c>
      <c r="C13" s="1" t="s">
        <v>186</v>
      </c>
      <c r="D13" s="39" t="s">
        <v>187</v>
      </c>
      <c r="F13" s="39" t="s">
        <v>13</v>
      </c>
      <c r="G13" s="39" t="s">
        <v>18</v>
      </c>
    </row>
    <row r="14" spans="1:8" ht="42" x14ac:dyDescent="0.15">
      <c r="A14" s="40" t="s">
        <v>194</v>
      </c>
      <c r="C14" s="1" t="s">
        <v>90</v>
      </c>
      <c r="D14" s="39" t="s">
        <v>91</v>
      </c>
      <c r="F14" s="39" t="s">
        <v>108</v>
      </c>
      <c r="G14" s="39" t="s">
        <v>18</v>
      </c>
    </row>
  </sheetData>
  <mergeCells count="2">
    <mergeCell ref="A1:C1"/>
    <mergeCell ref="A11:C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H8"/>
  <sheetViews>
    <sheetView workbookViewId="0"/>
  </sheetViews>
  <sheetFormatPr baseColWidth="10" defaultColWidth="14.5" defaultRowHeight="15.75" customHeight="1" x14ac:dyDescent="0.15"/>
  <cols>
    <col min="1" max="1" width="57.1640625" customWidth="1"/>
    <col min="2" max="2" width="11.5" customWidth="1"/>
    <col min="3" max="3" width="12.33203125" customWidth="1"/>
    <col min="4" max="4" width="22.5" customWidth="1"/>
    <col min="5" max="5" width="18.6640625" customWidth="1"/>
    <col min="6" max="6" width="19.5" customWidth="1"/>
    <col min="8" max="8" width="16.1640625" customWidth="1"/>
  </cols>
  <sheetData>
    <row r="1" spans="1:8" ht="13" x14ac:dyDescent="0.15">
      <c r="A1" s="49" t="s">
        <v>0</v>
      </c>
      <c r="B1" s="50"/>
      <c r="C1" s="50"/>
      <c r="D1" s="1"/>
    </row>
    <row r="2" spans="1:8" ht="13" x14ac:dyDescent="0.1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</row>
    <row r="3" spans="1:8" ht="13" x14ac:dyDescent="0.15">
      <c r="A3" s="41" t="s">
        <v>195</v>
      </c>
      <c r="B3" s="42">
        <v>6</v>
      </c>
      <c r="C3" s="30"/>
      <c r="D3" s="30"/>
      <c r="E3" s="43">
        <v>3600</v>
      </c>
      <c r="F3" s="39" t="s">
        <v>13</v>
      </c>
      <c r="G3" s="1" t="s">
        <v>18</v>
      </c>
      <c r="H3" s="1" t="s">
        <v>35</v>
      </c>
    </row>
    <row r="4" spans="1:8" ht="13" x14ac:dyDescent="0.15">
      <c r="A4" s="41" t="s">
        <v>196</v>
      </c>
      <c r="B4" s="42">
        <v>2</v>
      </c>
      <c r="C4" s="30"/>
      <c r="D4" s="30"/>
      <c r="E4" s="43">
        <v>1200</v>
      </c>
      <c r="F4" s="39" t="s">
        <v>13</v>
      </c>
      <c r="G4" s="1" t="s">
        <v>18</v>
      </c>
      <c r="H4" s="1" t="s">
        <v>35</v>
      </c>
    </row>
    <row r="6" spans="1:8" ht="13" x14ac:dyDescent="0.15">
      <c r="A6" s="51" t="s">
        <v>40</v>
      </c>
      <c r="B6" s="50"/>
      <c r="C6" s="50"/>
    </row>
    <row r="7" spans="1:8" ht="13" x14ac:dyDescent="0.15">
      <c r="A7" s="13" t="s">
        <v>2</v>
      </c>
      <c r="B7" s="14"/>
      <c r="C7" s="13" t="s">
        <v>4</v>
      </c>
      <c r="D7" s="13" t="s">
        <v>5</v>
      </c>
      <c r="E7" s="14"/>
      <c r="F7" s="13" t="s">
        <v>7</v>
      </c>
      <c r="G7" s="13" t="s">
        <v>8</v>
      </c>
    </row>
    <row r="8" spans="1:8" ht="33" customHeight="1" x14ac:dyDescent="0.15">
      <c r="A8" s="9" t="s">
        <v>197</v>
      </c>
      <c r="C8" s="1"/>
      <c r="D8" s="39"/>
      <c r="F8" s="39" t="s">
        <v>45</v>
      </c>
      <c r="G8" s="1" t="s">
        <v>18</v>
      </c>
    </row>
  </sheetData>
  <mergeCells count="2">
    <mergeCell ref="A1:C1"/>
    <mergeCell ref="A6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H20"/>
  <sheetViews>
    <sheetView workbookViewId="0"/>
  </sheetViews>
  <sheetFormatPr baseColWidth="10" defaultColWidth="14.5" defaultRowHeight="15.75" customHeight="1" x14ac:dyDescent="0.15"/>
  <cols>
    <col min="1" max="1" width="52" customWidth="1"/>
    <col min="2" max="2" width="18" customWidth="1"/>
    <col min="4" max="4" width="22.5" customWidth="1"/>
    <col min="5" max="5" width="18.6640625" customWidth="1"/>
    <col min="6" max="6" width="19.5" customWidth="1"/>
    <col min="8" max="8" width="16.1640625" customWidth="1"/>
  </cols>
  <sheetData>
    <row r="1" spans="1:8" ht="15.75" customHeight="1" x14ac:dyDescent="0.15">
      <c r="A1" s="49" t="s">
        <v>0</v>
      </c>
      <c r="B1" s="50"/>
      <c r="C1" s="50"/>
      <c r="D1" s="1"/>
    </row>
    <row r="2" spans="1:8" ht="15.75" customHeight="1" x14ac:dyDescent="0.1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</row>
    <row r="3" spans="1:8" ht="15.75" customHeight="1" x14ac:dyDescent="0.15">
      <c r="A3" s="41" t="s">
        <v>198</v>
      </c>
      <c r="B3" s="42" t="s">
        <v>199</v>
      </c>
      <c r="C3" s="30" t="s">
        <v>186</v>
      </c>
      <c r="D3" s="30" t="s">
        <v>187</v>
      </c>
      <c r="E3" s="43">
        <v>12000</v>
      </c>
      <c r="F3" s="39" t="s">
        <v>13</v>
      </c>
      <c r="G3" s="1" t="s">
        <v>18</v>
      </c>
      <c r="H3" s="1" t="s">
        <v>186</v>
      </c>
    </row>
    <row r="4" spans="1:8" ht="15.75" customHeight="1" x14ac:dyDescent="0.15">
      <c r="A4" s="41" t="s">
        <v>200</v>
      </c>
      <c r="B4" s="42"/>
      <c r="C4" s="30" t="s">
        <v>186</v>
      </c>
      <c r="D4" s="30" t="s">
        <v>187</v>
      </c>
      <c r="E4" s="43">
        <v>1400</v>
      </c>
      <c r="F4" s="39" t="s">
        <v>13</v>
      </c>
      <c r="G4" s="1" t="s">
        <v>18</v>
      </c>
      <c r="H4" s="1" t="s">
        <v>186</v>
      </c>
    </row>
    <row r="6" spans="1:8" ht="15.75" customHeight="1" x14ac:dyDescent="0.15">
      <c r="A6" s="51" t="s">
        <v>40</v>
      </c>
      <c r="B6" s="50"/>
      <c r="C6" s="50"/>
    </row>
    <row r="7" spans="1:8" ht="15.75" customHeight="1" x14ac:dyDescent="0.15">
      <c r="A7" s="13" t="s">
        <v>2</v>
      </c>
      <c r="B7" s="14"/>
      <c r="C7" s="13" t="s">
        <v>4</v>
      </c>
      <c r="D7" s="13" t="s">
        <v>5</v>
      </c>
      <c r="E7" s="14"/>
      <c r="F7" s="13" t="s">
        <v>7</v>
      </c>
      <c r="G7" s="13" t="s">
        <v>8</v>
      </c>
    </row>
    <row r="9" spans="1:8" ht="15.75" customHeight="1" x14ac:dyDescent="0.15">
      <c r="A9" s="40" t="s">
        <v>201</v>
      </c>
      <c r="C9" s="1" t="s">
        <v>186</v>
      </c>
      <c r="D9" s="30" t="s">
        <v>187</v>
      </c>
      <c r="F9" s="39" t="s">
        <v>13</v>
      </c>
      <c r="G9" s="1" t="s">
        <v>18</v>
      </c>
    </row>
    <row r="15" spans="1:8" ht="15.75" customHeight="1" x14ac:dyDescent="0.15">
      <c r="A15" s="41"/>
      <c r="B15" s="45"/>
      <c r="C15" s="45"/>
    </row>
    <row r="16" spans="1:8" ht="15.75" customHeight="1" x14ac:dyDescent="0.15">
      <c r="A16" s="41"/>
      <c r="B16" s="45"/>
      <c r="C16" s="45"/>
    </row>
    <row r="17" spans="1:3" ht="15.75" customHeight="1" x14ac:dyDescent="0.15">
      <c r="A17" s="41"/>
      <c r="B17" s="45"/>
      <c r="C17" s="45"/>
    </row>
    <row r="18" spans="1:3" ht="15.75" customHeight="1" x14ac:dyDescent="0.15">
      <c r="A18" s="41"/>
      <c r="B18" s="45"/>
      <c r="C18" s="45"/>
    </row>
    <row r="19" spans="1:3" ht="15.75" customHeight="1" x14ac:dyDescent="0.15">
      <c r="A19" s="41"/>
      <c r="B19" s="45"/>
      <c r="C19" s="45"/>
    </row>
    <row r="20" spans="1:3" ht="15.75" customHeight="1" x14ac:dyDescent="0.15">
      <c r="A20" s="41"/>
      <c r="B20" s="45"/>
      <c r="C20" s="45"/>
    </row>
  </sheetData>
  <mergeCells count="2">
    <mergeCell ref="A1:C1"/>
    <mergeCell ref="A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22"/>
  <sheetViews>
    <sheetView workbookViewId="0">
      <selection sqref="A1:C1"/>
    </sheetView>
  </sheetViews>
  <sheetFormatPr baseColWidth="10" defaultColWidth="14.5" defaultRowHeight="15.75" customHeight="1" x14ac:dyDescent="0.15"/>
  <cols>
    <col min="1" max="1" width="72.5" customWidth="1"/>
  </cols>
  <sheetData>
    <row r="1" spans="1:26" ht="15.75" customHeight="1" x14ac:dyDescent="0.15">
      <c r="A1" s="49" t="s">
        <v>0</v>
      </c>
      <c r="B1" s="50"/>
      <c r="C1" s="50"/>
      <c r="D1" s="1"/>
      <c r="E1" s="2"/>
    </row>
    <row r="2" spans="1:26" ht="15.75" customHeight="1" x14ac:dyDescent="0.15">
      <c r="A2" s="3" t="s">
        <v>1</v>
      </c>
      <c r="B2" s="3" t="s">
        <v>3</v>
      </c>
      <c r="C2" s="3" t="s">
        <v>4</v>
      </c>
      <c r="D2" s="3" t="s">
        <v>5</v>
      </c>
      <c r="E2" s="4" t="s">
        <v>6</v>
      </c>
      <c r="F2" s="3" t="s">
        <v>7</v>
      </c>
      <c r="G2" s="3" t="s">
        <v>8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.75" customHeight="1" x14ac:dyDescent="0.15">
      <c r="A3" s="5" t="s">
        <v>10</v>
      </c>
      <c r="B3" s="5">
        <v>1</v>
      </c>
      <c r="C3" s="5"/>
      <c r="D3" s="5"/>
      <c r="E3" s="6">
        <v>55000</v>
      </c>
      <c r="F3" s="5"/>
      <c r="G3" s="1" t="s">
        <v>18</v>
      </c>
    </row>
    <row r="4" spans="1:26" ht="15.75" customHeight="1" x14ac:dyDescent="0.15">
      <c r="A4" s="5" t="s">
        <v>19</v>
      </c>
      <c r="B4" s="5">
        <v>1</v>
      </c>
      <c r="C4" s="5"/>
      <c r="D4" s="5"/>
      <c r="E4" s="6">
        <v>90000</v>
      </c>
      <c r="F4" s="5"/>
      <c r="G4" s="1" t="s">
        <v>18</v>
      </c>
    </row>
    <row r="5" spans="1:26" ht="15.75" customHeight="1" x14ac:dyDescent="0.15">
      <c r="A5" s="5" t="s">
        <v>22</v>
      </c>
      <c r="B5" s="5">
        <v>1</v>
      </c>
      <c r="C5" s="5" t="s">
        <v>23</v>
      </c>
      <c r="D5" s="5" t="s">
        <v>24</v>
      </c>
      <c r="E5" s="6">
        <v>3500</v>
      </c>
      <c r="F5" s="5" t="s">
        <v>26</v>
      </c>
      <c r="G5" s="5" t="s">
        <v>14</v>
      </c>
    </row>
    <row r="6" spans="1:26" ht="15.75" customHeight="1" x14ac:dyDescent="0.15">
      <c r="A6" s="5"/>
      <c r="B6" s="5"/>
      <c r="C6" s="5"/>
      <c r="D6" s="5"/>
      <c r="E6" s="11"/>
      <c r="F6" s="5"/>
      <c r="G6" s="5"/>
    </row>
    <row r="7" spans="1:26" ht="15.75" customHeight="1" x14ac:dyDescent="0.15">
      <c r="A7" s="5" t="s">
        <v>32</v>
      </c>
      <c r="B7" s="5">
        <v>1</v>
      </c>
      <c r="C7" s="5"/>
      <c r="D7" s="5"/>
      <c r="E7" s="6">
        <v>25000</v>
      </c>
      <c r="F7" s="5"/>
      <c r="G7" s="1" t="s">
        <v>18</v>
      </c>
    </row>
    <row r="8" spans="1:26" ht="15.75" customHeight="1" x14ac:dyDescent="0.15">
      <c r="A8" s="5" t="s">
        <v>33</v>
      </c>
      <c r="B8" s="5">
        <v>4</v>
      </c>
      <c r="C8" s="5"/>
      <c r="D8" s="5"/>
      <c r="E8" s="6"/>
      <c r="F8" s="12"/>
      <c r="G8" s="1" t="s">
        <v>18</v>
      </c>
    </row>
    <row r="9" spans="1:26" ht="15.75" customHeight="1" x14ac:dyDescent="0.15">
      <c r="A9" s="5" t="s">
        <v>38</v>
      </c>
      <c r="B9" s="5">
        <v>4</v>
      </c>
      <c r="C9" s="5"/>
      <c r="D9" s="5"/>
      <c r="E9" s="6">
        <v>400000</v>
      </c>
      <c r="F9" s="12"/>
      <c r="G9" s="1" t="s">
        <v>18</v>
      </c>
    </row>
    <row r="10" spans="1:26" ht="15.75" customHeight="1" x14ac:dyDescent="0.15">
      <c r="A10" s="5" t="s">
        <v>39</v>
      </c>
      <c r="B10" s="5">
        <v>4</v>
      </c>
      <c r="C10" s="5" t="s">
        <v>23</v>
      </c>
      <c r="D10" s="5" t="s">
        <v>24</v>
      </c>
      <c r="E10" s="6">
        <v>14000</v>
      </c>
      <c r="F10" s="5" t="s">
        <v>26</v>
      </c>
      <c r="G10" s="1" t="s">
        <v>18</v>
      </c>
    </row>
    <row r="11" spans="1:26" ht="15.75" customHeight="1" x14ac:dyDescent="0.15">
      <c r="A11" s="5" t="s">
        <v>41</v>
      </c>
      <c r="B11" s="5">
        <v>1</v>
      </c>
      <c r="C11" s="5" t="s">
        <v>23</v>
      </c>
      <c r="D11" s="5" t="s">
        <v>24</v>
      </c>
      <c r="E11" s="6">
        <v>5000</v>
      </c>
      <c r="F11" s="5" t="s">
        <v>26</v>
      </c>
      <c r="G11" s="1" t="s">
        <v>18</v>
      </c>
    </row>
    <row r="12" spans="1:26" ht="15.75" customHeight="1" x14ac:dyDescent="0.15">
      <c r="A12" s="5" t="s">
        <v>42</v>
      </c>
      <c r="B12" s="5">
        <v>4</v>
      </c>
      <c r="C12" s="5"/>
      <c r="D12" s="5"/>
      <c r="E12" s="6">
        <v>100000</v>
      </c>
      <c r="F12" s="12"/>
      <c r="G12" s="1" t="s">
        <v>18</v>
      </c>
    </row>
    <row r="13" spans="1:26" ht="15.75" customHeight="1" x14ac:dyDescent="0.15">
      <c r="E13" s="2"/>
    </row>
    <row r="14" spans="1:26" ht="15.75" customHeight="1" x14ac:dyDescent="0.15">
      <c r="A14" s="51" t="s">
        <v>40</v>
      </c>
      <c r="B14" s="50"/>
      <c r="C14" s="50"/>
      <c r="E14" s="2"/>
    </row>
    <row r="15" spans="1:26" ht="15.75" customHeight="1" x14ac:dyDescent="0.15">
      <c r="A15" s="13" t="s">
        <v>2</v>
      </c>
      <c r="B15" s="13"/>
      <c r="C15" s="13" t="s">
        <v>4</v>
      </c>
      <c r="D15" s="13" t="s">
        <v>5</v>
      </c>
      <c r="E15" s="17"/>
      <c r="F15" s="13" t="s">
        <v>7</v>
      </c>
      <c r="G15" s="13" t="s">
        <v>8</v>
      </c>
    </row>
    <row r="16" spans="1:26" ht="15.75" customHeight="1" x14ac:dyDescent="0.15">
      <c r="A16" s="9" t="s">
        <v>49</v>
      </c>
      <c r="C16" s="1" t="s">
        <v>23</v>
      </c>
      <c r="D16" s="1" t="s">
        <v>24</v>
      </c>
      <c r="E16" s="2"/>
      <c r="F16" s="1" t="s">
        <v>26</v>
      </c>
      <c r="G16" s="1" t="s">
        <v>14</v>
      </c>
    </row>
    <row r="17" spans="1:7" ht="15.75" customHeight="1" x14ac:dyDescent="0.15">
      <c r="A17" s="9" t="s">
        <v>50</v>
      </c>
      <c r="C17" s="1" t="s">
        <v>23</v>
      </c>
      <c r="D17" s="1" t="s">
        <v>24</v>
      </c>
      <c r="E17" s="2"/>
      <c r="F17" s="1" t="s">
        <v>26</v>
      </c>
      <c r="G17" s="1" t="s">
        <v>18</v>
      </c>
    </row>
    <row r="18" spans="1:7" ht="15.75" customHeight="1" x14ac:dyDescent="0.15">
      <c r="E18" s="2"/>
      <c r="F18" s="9"/>
    </row>
    <row r="19" spans="1:7" ht="15.75" customHeight="1" x14ac:dyDescent="0.15">
      <c r="E19" s="2"/>
    </row>
    <row r="20" spans="1:7" ht="15.75" customHeight="1" x14ac:dyDescent="0.15">
      <c r="E20" s="2"/>
    </row>
    <row r="21" spans="1:7" ht="15.75" customHeight="1" x14ac:dyDescent="0.15">
      <c r="E21" s="2"/>
    </row>
    <row r="22" spans="1:7" ht="15.75" customHeight="1" x14ac:dyDescent="0.15">
      <c r="E22" s="2"/>
    </row>
  </sheetData>
  <mergeCells count="2">
    <mergeCell ref="A1:C1"/>
    <mergeCell ref="A14:C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1002"/>
  <sheetViews>
    <sheetView workbookViewId="0"/>
  </sheetViews>
  <sheetFormatPr baseColWidth="10" defaultColWidth="14.5" defaultRowHeight="15.75" customHeight="1" x14ac:dyDescent="0.15"/>
  <cols>
    <col min="1" max="1" width="50.1640625" customWidth="1"/>
    <col min="2" max="2" width="9.33203125" customWidth="1"/>
    <col min="3" max="3" width="10.5" customWidth="1"/>
    <col min="4" max="4" width="15.1640625" customWidth="1"/>
    <col min="5" max="5" width="18.6640625" customWidth="1"/>
    <col min="6" max="6" width="16.5" customWidth="1"/>
    <col min="7" max="7" width="21.6640625" customWidth="1"/>
    <col min="8" max="8" width="16.1640625" customWidth="1"/>
    <col min="9" max="9" width="36.5" customWidth="1"/>
  </cols>
  <sheetData>
    <row r="1" spans="1:9" ht="15.75" customHeight="1" x14ac:dyDescent="0.15">
      <c r="A1" s="49" t="s">
        <v>0</v>
      </c>
      <c r="B1" s="50"/>
      <c r="C1" s="50"/>
      <c r="D1" s="1"/>
      <c r="E1" s="2"/>
    </row>
    <row r="2" spans="1:9" ht="15.75" customHeight="1" x14ac:dyDescent="0.15">
      <c r="A2" s="3" t="s">
        <v>2</v>
      </c>
      <c r="B2" s="3" t="s">
        <v>3</v>
      </c>
      <c r="C2" s="3" t="s">
        <v>4</v>
      </c>
      <c r="D2" s="3" t="s">
        <v>5</v>
      </c>
      <c r="E2" s="4" t="s">
        <v>6</v>
      </c>
      <c r="F2" s="3" t="s">
        <v>7</v>
      </c>
      <c r="G2" s="3" t="s">
        <v>8</v>
      </c>
      <c r="H2" s="3" t="s">
        <v>9</v>
      </c>
      <c r="I2" s="1" t="s">
        <v>16</v>
      </c>
    </row>
    <row r="3" spans="1:9" ht="15.75" customHeight="1" x14ac:dyDescent="0.15">
      <c r="A3" s="9" t="s">
        <v>17</v>
      </c>
      <c r="B3" s="1">
        <v>1</v>
      </c>
      <c r="C3" s="1" t="s">
        <v>20</v>
      </c>
      <c r="D3" s="1" t="s">
        <v>21</v>
      </c>
      <c r="E3" s="10">
        <v>2000</v>
      </c>
      <c r="F3" s="1" t="s">
        <v>25</v>
      </c>
      <c r="G3" s="1" t="s">
        <v>27</v>
      </c>
      <c r="H3" s="1" t="s">
        <v>15</v>
      </c>
    </row>
    <row r="4" spans="1:9" ht="15.75" customHeight="1" x14ac:dyDescent="0.15">
      <c r="A4" s="9" t="s">
        <v>17</v>
      </c>
      <c r="B4" s="1">
        <v>1</v>
      </c>
      <c r="C4" s="1" t="s">
        <v>28</v>
      </c>
      <c r="D4" s="1" t="s">
        <v>29</v>
      </c>
      <c r="E4" s="10"/>
      <c r="G4" s="1" t="s">
        <v>18</v>
      </c>
      <c r="H4" s="1" t="s">
        <v>15</v>
      </c>
    </row>
    <row r="5" spans="1:9" ht="15.75" customHeight="1" x14ac:dyDescent="0.15">
      <c r="A5" s="9" t="s">
        <v>30</v>
      </c>
      <c r="B5" s="1">
        <v>6</v>
      </c>
      <c r="C5" s="1" t="s">
        <v>20</v>
      </c>
      <c r="D5" s="1" t="s">
        <v>21</v>
      </c>
      <c r="E5" s="10">
        <v>6000</v>
      </c>
      <c r="F5" s="1" t="s">
        <v>25</v>
      </c>
      <c r="G5" s="1" t="s">
        <v>27</v>
      </c>
      <c r="H5" s="1" t="s">
        <v>15</v>
      </c>
    </row>
    <row r="6" spans="1:9" ht="15.75" customHeight="1" x14ac:dyDescent="0.15">
      <c r="A6" s="9" t="s">
        <v>31</v>
      </c>
      <c r="B6" s="1">
        <v>2</v>
      </c>
      <c r="C6" s="1" t="s">
        <v>20</v>
      </c>
      <c r="D6" s="1" t="s">
        <v>21</v>
      </c>
      <c r="E6" s="10">
        <v>2000</v>
      </c>
      <c r="F6" s="1" t="s">
        <v>25</v>
      </c>
      <c r="G6" s="1" t="s">
        <v>27</v>
      </c>
      <c r="H6" s="1" t="s">
        <v>15</v>
      </c>
    </row>
    <row r="7" spans="1:9" ht="15.75" customHeight="1" x14ac:dyDescent="0.15">
      <c r="A7" s="9" t="s">
        <v>34</v>
      </c>
      <c r="B7" s="1">
        <v>9</v>
      </c>
      <c r="C7" s="1" t="s">
        <v>20</v>
      </c>
      <c r="D7" s="1" t="s">
        <v>21</v>
      </c>
      <c r="E7" s="10">
        <v>18000</v>
      </c>
      <c r="F7" s="1" t="s">
        <v>25</v>
      </c>
      <c r="G7" s="1" t="s">
        <v>18</v>
      </c>
      <c r="H7" s="1" t="s">
        <v>35</v>
      </c>
    </row>
    <row r="8" spans="1:9" ht="15.75" customHeight="1" x14ac:dyDescent="0.15">
      <c r="A8" s="9" t="s">
        <v>36</v>
      </c>
      <c r="B8" s="1">
        <v>72</v>
      </c>
      <c r="C8" s="1" t="s">
        <v>20</v>
      </c>
      <c r="D8" s="1" t="s">
        <v>21</v>
      </c>
      <c r="E8" s="10">
        <v>30000</v>
      </c>
      <c r="F8" s="1" t="s">
        <v>25</v>
      </c>
      <c r="G8" s="1" t="s">
        <v>18</v>
      </c>
      <c r="H8" s="1" t="s">
        <v>35</v>
      </c>
    </row>
    <row r="9" spans="1:9" ht="15.75" customHeight="1" x14ac:dyDescent="0.15">
      <c r="A9" s="9" t="s">
        <v>37</v>
      </c>
      <c r="B9" s="1">
        <v>24</v>
      </c>
      <c r="C9" s="1" t="s">
        <v>20</v>
      </c>
      <c r="D9" s="1" t="s">
        <v>21</v>
      </c>
      <c r="E9" s="10">
        <v>8000</v>
      </c>
      <c r="F9" s="1" t="s">
        <v>25</v>
      </c>
      <c r="G9" s="1" t="s">
        <v>18</v>
      </c>
      <c r="H9" s="1" t="s">
        <v>35</v>
      </c>
    </row>
    <row r="10" spans="1:9" ht="15.75" customHeight="1" x14ac:dyDescent="0.15">
      <c r="E10" s="2"/>
      <c r="H10" s="9"/>
    </row>
    <row r="11" spans="1:9" ht="15.75" customHeight="1" x14ac:dyDescent="0.15">
      <c r="E11" s="2"/>
    </row>
    <row r="12" spans="1:9" ht="15.75" customHeight="1" x14ac:dyDescent="0.15">
      <c r="E12" s="2"/>
    </row>
    <row r="13" spans="1:9" ht="15.75" customHeight="1" x14ac:dyDescent="0.15">
      <c r="E13" s="2"/>
    </row>
    <row r="14" spans="1:9" ht="15.75" customHeight="1" x14ac:dyDescent="0.15">
      <c r="E14" s="2"/>
    </row>
    <row r="15" spans="1:9" ht="15.75" customHeight="1" x14ac:dyDescent="0.15">
      <c r="A15" s="51" t="s">
        <v>40</v>
      </c>
      <c r="B15" s="50"/>
      <c r="C15" s="50"/>
      <c r="E15" s="2"/>
    </row>
    <row r="16" spans="1:9" ht="15.75" customHeight="1" x14ac:dyDescent="0.15">
      <c r="A16" s="13" t="s">
        <v>2</v>
      </c>
      <c r="B16" s="14"/>
      <c r="C16" s="13" t="s">
        <v>4</v>
      </c>
      <c r="D16" s="13" t="s">
        <v>5</v>
      </c>
      <c r="E16" s="15"/>
      <c r="F16" s="13" t="s">
        <v>7</v>
      </c>
      <c r="G16" s="13" t="s">
        <v>8</v>
      </c>
    </row>
    <row r="17" spans="1:7" ht="15.75" customHeight="1" x14ac:dyDescent="0.15">
      <c r="A17" s="9" t="s">
        <v>44</v>
      </c>
      <c r="C17" s="1" t="s">
        <v>20</v>
      </c>
      <c r="D17" s="1" t="s">
        <v>21</v>
      </c>
      <c r="E17" s="2"/>
      <c r="F17" s="1" t="s">
        <v>45</v>
      </c>
      <c r="G17" s="1" t="s">
        <v>14</v>
      </c>
    </row>
    <row r="18" spans="1:7" ht="15.75" customHeight="1" x14ac:dyDescent="0.15">
      <c r="A18" s="9" t="s">
        <v>46</v>
      </c>
      <c r="C18" s="1" t="s">
        <v>20</v>
      </c>
      <c r="D18" s="1" t="s">
        <v>21</v>
      </c>
      <c r="E18" s="2"/>
      <c r="F18" s="1" t="s">
        <v>45</v>
      </c>
      <c r="G18" s="1" t="s">
        <v>14</v>
      </c>
    </row>
    <row r="19" spans="1:7" ht="15.75" customHeight="1" x14ac:dyDescent="0.15">
      <c r="A19" s="1" t="s">
        <v>47</v>
      </c>
      <c r="C19" s="1" t="s">
        <v>20</v>
      </c>
      <c r="D19" s="1" t="s">
        <v>21</v>
      </c>
      <c r="E19" s="2"/>
      <c r="F19" s="1" t="s">
        <v>45</v>
      </c>
      <c r="G19" s="1" t="s">
        <v>14</v>
      </c>
    </row>
    <row r="20" spans="1:7" ht="15.75" customHeight="1" x14ac:dyDescent="0.15">
      <c r="A20" s="1" t="s">
        <v>48</v>
      </c>
      <c r="C20" s="1" t="s">
        <v>20</v>
      </c>
      <c r="D20" s="1" t="s">
        <v>21</v>
      </c>
      <c r="E20" s="2"/>
      <c r="F20" s="1" t="s">
        <v>45</v>
      </c>
      <c r="G20" s="1" t="s">
        <v>18</v>
      </c>
    </row>
    <row r="21" spans="1:7" ht="15.75" customHeight="1" x14ac:dyDescent="0.15">
      <c r="E21" s="2"/>
    </row>
    <row r="23" spans="1:7" ht="15.75" customHeight="1" x14ac:dyDescent="0.15">
      <c r="E23" s="2"/>
    </row>
    <row r="24" spans="1:7" ht="15.75" customHeight="1" x14ac:dyDescent="0.15">
      <c r="E24" s="2"/>
    </row>
    <row r="25" spans="1:7" ht="15.75" customHeight="1" x14ac:dyDescent="0.15">
      <c r="A25" s="52"/>
      <c r="B25" s="50"/>
      <c r="C25" s="50"/>
      <c r="D25" s="50"/>
      <c r="E25" s="50"/>
      <c r="F25" s="50"/>
    </row>
    <row r="26" spans="1:7" ht="15.75" customHeight="1" x14ac:dyDescent="0.15">
      <c r="A26" s="16"/>
      <c r="E26" s="2"/>
    </row>
    <row r="27" spans="1:7" ht="15.75" customHeight="1" x14ac:dyDescent="0.15">
      <c r="E27" s="2"/>
    </row>
    <row r="28" spans="1:7" ht="15.75" customHeight="1" x14ac:dyDescent="0.15">
      <c r="E28" s="2"/>
    </row>
    <row r="29" spans="1:7" ht="15.75" customHeight="1" x14ac:dyDescent="0.15">
      <c r="E29" s="2"/>
    </row>
    <row r="30" spans="1:7" ht="15.75" customHeight="1" x14ac:dyDescent="0.15">
      <c r="E30" s="2"/>
    </row>
    <row r="31" spans="1:7" ht="15.75" customHeight="1" x14ac:dyDescent="0.15">
      <c r="E31" s="2"/>
    </row>
    <row r="32" spans="1:7" ht="15.75" customHeight="1" x14ac:dyDescent="0.15">
      <c r="E32" s="2"/>
    </row>
    <row r="33" spans="5:5" ht="15.75" customHeight="1" x14ac:dyDescent="0.15">
      <c r="E33" s="2"/>
    </row>
    <row r="34" spans="5:5" ht="15.75" customHeight="1" x14ac:dyDescent="0.15">
      <c r="E34" s="2"/>
    </row>
    <row r="35" spans="5:5" ht="15.75" customHeight="1" x14ac:dyDescent="0.15">
      <c r="E35" s="2"/>
    </row>
    <row r="36" spans="5:5" ht="15.75" customHeight="1" x14ac:dyDescent="0.15">
      <c r="E36" s="2"/>
    </row>
    <row r="37" spans="5:5" ht="15.75" customHeight="1" x14ac:dyDescent="0.15">
      <c r="E37" s="2"/>
    </row>
    <row r="38" spans="5:5" ht="15.75" customHeight="1" x14ac:dyDescent="0.15">
      <c r="E38" s="2"/>
    </row>
    <row r="39" spans="5:5" ht="15.75" customHeight="1" x14ac:dyDescent="0.15">
      <c r="E39" s="2"/>
    </row>
    <row r="40" spans="5:5" ht="15.75" customHeight="1" x14ac:dyDescent="0.15">
      <c r="E40" s="2"/>
    </row>
    <row r="41" spans="5:5" ht="15.75" customHeight="1" x14ac:dyDescent="0.15">
      <c r="E41" s="2"/>
    </row>
    <row r="42" spans="5:5" ht="15.75" customHeight="1" x14ac:dyDescent="0.15">
      <c r="E42" s="2"/>
    </row>
    <row r="43" spans="5:5" ht="15.75" customHeight="1" x14ac:dyDescent="0.15">
      <c r="E43" s="2"/>
    </row>
    <row r="44" spans="5:5" ht="15.75" customHeight="1" x14ac:dyDescent="0.15">
      <c r="E44" s="2"/>
    </row>
    <row r="45" spans="5:5" ht="15.75" customHeight="1" x14ac:dyDescent="0.15">
      <c r="E45" s="2"/>
    </row>
    <row r="46" spans="5:5" ht="15.75" customHeight="1" x14ac:dyDescent="0.15">
      <c r="E46" s="2"/>
    </row>
    <row r="47" spans="5:5" ht="15.75" customHeight="1" x14ac:dyDescent="0.15">
      <c r="E47" s="2"/>
    </row>
    <row r="48" spans="5:5" ht="13" x14ac:dyDescent="0.15">
      <c r="E48" s="2"/>
    </row>
    <row r="49" spans="5:5" ht="13" x14ac:dyDescent="0.15">
      <c r="E49" s="2"/>
    </row>
    <row r="50" spans="5:5" ht="13" x14ac:dyDescent="0.15">
      <c r="E50" s="2"/>
    </row>
    <row r="51" spans="5:5" ht="13" x14ac:dyDescent="0.15">
      <c r="E51" s="2"/>
    </row>
    <row r="52" spans="5:5" ht="13" x14ac:dyDescent="0.15">
      <c r="E52" s="2"/>
    </row>
    <row r="53" spans="5:5" ht="13" x14ac:dyDescent="0.15">
      <c r="E53" s="2"/>
    </row>
    <row r="54" spans="5:5" ht="13" x14ac:dyDescent="0.15">
      <c r="E54" s="2"/>
    </row>
    <row r="55" spans="5:5" ht="13" x14ac:dyDescent="0.15">
      <c r="E55" s="2"/>
    </row>
    <row r="56" spans="5:5" ht="13" x14ac:dyDescent="0.15">
      <c r="E56" s="2"/>
    </row>
    <row r="57" spans="5:5" ht="13" x14ac:dyDescent="0.15">
      <c r="E57" s="2"/>
    </row>
    <row r="58" spans="5:5" ht="13" x14ac:dyDescent="0.15">
      <c r="E58" s="2"/>
    </row>
    <row r="59" spans="5:5" ht="13" x14ac:dyDescent="0.15">
      <c r="E59" s="2"/>
    </row>
    <row r="60" spans="5:5" ht="13" x14ac:dyDescent="0.15">
      <c r="E60" s="2"/>
    </row>
    <row r="61" spans="5:5" ht="13" x14ac:dyDescent="0.15">
      <c r="E61" s="2"/>
    </row>
    <row r="62" spans="5:5" ht="13" x14ac:dyDescent="0.15">
      <c r="E62" s="2"/>
    </row>
    <row r="63" spans="5:5" ht="13" x14ac:dyDescent="0.15">
      <c r="E63" s="2"/>
    </row>
    <row r="64" spans="5:5" ht="13" x14ac:dyDescent="0.15">
      <c r="E64" s="2"/>
    </row>
    <row r="65" spans="5:5" ht="13" x14ac:dyDescent="0.15">
      <c r="E65" s="2"/>
    </row>
    <row r="66" spans="5:5" ht="13" x14ac:dyDescent="0.15">
      <c r="E66" s="2"/>
    </row>
    <row r="67" spans="5:5" ht="13" x14ac:dyDescent="0.15">
      <c r="E67" s="2"/>
    </row>
    <row r="68" spans="5:5" ht="13" x14ac:dyDescent="0.15">
      <c r="E68" s="2"/>
    </row>
    <row r="69" spans="5:5" ht="13" x14ac:dyDescent="0.15">
      <c r="E69" s="2"/>
    </row>
    <row r="70" spans="5:5" ht="13" x14ac:dyDescent="0.15">
      <c r="E70" s="2"/>
    </row>
    <row r="71" spans="5:5" ht="13" x14ac:dyDescent="0.15">
      <c r="E71" s="2"/>
    </row>
    <row r="72" spans="5:5" ht="13" x14ac:dyDescent="0.15">
      <c r="E72" s="2"/>
    </row>
    <row r="73" spans="5:5" ht="13" x14ac:dyDescent="0.15">
      <c r="E73" s="2"/>
    </row>
    <row r="74" spans="5:5" ht="13" x14ac:dyDescent="0.15">
      <c r="E74" s="2"/>
    </row>
    <row r="75" spans="5:5" ht="13" x14ac:dyDescent="0.15">
      <c r="E75" s="2"/>
    </row>
    <row r="76" spans="5:5" ht="13" x14ac:dyDescent="0.15">
      <c r="E76" s="2"/>
    </row>
    <row r="77" spans="5:5" ht="13" x14ac:dyDescent="0.15">
      <c r="E77" s="2"/>
    </row>
    <row r="78" spans="5:5" ht="13" x14ac:dyDescent="0.15">
      <c r="E78" s="2"/>
    </row>
    <row r="79" spans="5:5" ht="13" x14ac:dyDescent="0.15">
      <c r="E79" s="2"/>
    </row>
    <row r="80" spans="5:5" ht="13" x14ac:dyDescent="0.15">
      <c r="E80" s="2"/>
    </row>
    <row r="81" spans="5:5" ht="13" x14ac:dyDescent="0.15">
      <c r="E81" s="2"/>
    </row>
    <row r="82" spans="5:5" ht="13" x14ac:dyDescent="0.15">
      <c r="E82" s="2"/>
    </row>
    <row r="83" spans="5:5" ht="13" x14ac:dyDescent="0.15">
      <c r="E83" s="2"/>
    </row>
    <row r="84" spans="5:5" ht="13" x14ac:dyDescent="0.15">
      <c r="E84" s="2"/>
    </row>
    <row r="85" spans="5:5" ht="13" x14ac:dyDescent="0.15">
      <c r="E85" s="2"/>
    </row>
    <row r="86" spans="5:5" ht="13" x14ac:dyDescent="0.15">
      <c r="E86" s="2"/>
    </row>
    <row r="87" spans="5:5" ht="13" x14ac:dyDescent="0.15">
      <c r="E87" s="2"/>
    </row>
    <row r="88" spans="5:5" ht="13" x14ac:dyDescent="0.15">
      <c r="E88" s="2"/>
    </row>
    <row r="89" spans="5:5" ht="13" x14ac:dyDescent="0.15">
      <c r="E89" s="2"/>
    </row>
    <row r="90" spans="5:5" ht="13" x14ac:dyDescent="0.15">
      <c r="E90" s="2"/>
    </row>
    <row r="91" spans="5:5" ht="13" x14ac:dyDescent="0.15">
      <c r="E91" s="2"/>
    </row>
    <row r="92" spans="5:5" ht="13" x14ac:dyDescent="0.15">
      <c r="E92" s="2"/>
    </row>
    <row r="93" spans="5:5" ht="13" x14ac:dyDescent="0.15">
      <c r="E93" s="2"/>
    </row>
    <row r="94" spans="5:5" ht="13" x14ac:dyDescent="0.15">
      <c r="E94" s="2"/>
    </row>
    <row r="95" spans="5:5" ht="13" x14ac:dyDescent="0.15">
      <c r="E95" s="2"/>
    </row>
    <row r="96" spans="5:5" ht="13" x14ac:dyDescent="0.15">
      <c r="E96" s="2"/>
    </row>
    <row r="97" spans="5:5" ht="13" x14ac:dyDescent="0.15">
      <c r="E97" s="2"/>
    </row>
    <row r="98" spans="5:5" ht="13" x14ac:dyDescent="0.15">
      <c r="E98" s="2"/>
    </row>
    <row r="99" spans="5:5" ht="13" x14ac:dyDescent="0.15">
      <c r="E99" s="2"/>
    </row>
    <row r="100" spans="5:5" ht="13" x14ac:dyDescent="0.15">
      <c r="E100" s="2"/>
    </row>
    <row r="101" spans="5:5" ht="13" x14ac:dyDescent="0.15">
      <c r="E101" s="2"/>
    </row>
    <row r="102" spans="5:5" ht="13" x14ac:dyDescent="0.15">
      <c r="E102" s="2"/>
    </row>
    <row r="103" spans="5:5" ht="13" x14ac:dyDescent="0.15">
      <c r="E103" s="2"/>
    </row>
    <row r="104" spans="5:5" ht="13" x14ac:dyDescent="0.15">
      <c r="E104" s="2"/>
    </row>
    <row r="105" spans="5:5" ht="13" x14ac:dyDescent="0.15">
      <c r="E105" s="2"/>
    </row>
    <row r="106" spans="5:5" ht="13" x14ac:dyDescent="0.15">
      <c r="E106" s="2"/>
    </row>
    <row r="107" spans="5:5" ht="13" x14ac:dyDescent="0.15">
      <c r="E107" s="2"/>
    </row>
    <row r="108" spans="5:5" ht="13" x14ac:dyDescent="0.15">
      <c r="E108" s="2"/>
    </row>
    <row r="109" spans="5:5" ht="13" x14ac:dyDescent="0.15">
      <c r="E109" s="2"/>
    </row>
    <row r="110" spans="5:5" ht="13" x14ac:dyDescent="0.15">
      <c r="E110" s="2"/>
    </row>
    <row r="111" spans="5:5" ht="13" x14ac:dyDescent="0.15">
      <c r="E111" s="2"/>
    </row>
    <row r="112" spans="5:5" ht="13" x14ac:dyDescent="0.15">
      <c r="E112" s="2"/>
    </row>
    <row r="113" spans="5:5" ht="13" x14ac:dyDescent="0.15">
      <c r="E113" s="2"/>
    </row>
    <row r="114" spans="5:5" ht="13" x14ac:dyDescent="0.15">
      <c r="E114" s="2"/>
    </row>
    <row r="115" spans="5:5" ht="13" x14ac:dyDescent="0.15">
      <c r="E115" s="2"/>
    </row>
    <row r="116" spans="5:5" ht="13" x14ac:dyDescent="0.15">
      <c r="E116" s="2"/>
    </row>
    <row r="117" spans="5:5" ht="13" x14ac:dyDescent="0.15">
      <c r="E117" s="2"/>
    </row>
    <row r="118" spans="5:5" ht="13" x14ac:dyDescent="0.15">
      <c r="E118" s="2"/>
    </row>
    <row r="119" spans="5:5" ht="13" x14ac:dyDescent="0.15">
      <c r="E119" s="2"/>
    </row>
    <row r="120" spans="5:5" ht="13" x14ac:dyDescent="0.15">
      <c r="E120" s="2"/>
    </row>
    <row r="121" spans="5:5" ht="13" x14ac:dyDescent="0.15">
      <c r="E121" s="2"/>
    </row>
    <row r="122" spans="5:5" ht="13" x14ac:dyDescent="0.15">
      <c r="E122" s="2"/>
    </row>
    <row r="123" spans="5:5" ht="13" x14ac:dyDescent="0.15">
      <c r="E123" s="2"/>
    </row>
    <row r="124" spans="5:5" ht="13" x14ac:dyDescent="0.15">
      <c r="E124" s="2"/>
    </row>
    <row r="125" spans="5:5" ht="13" x14ac:dyDescent="0.15">
      <c r="E125" s="2"/>
    </row>
    <row r="126" spans="5:5" ht="13" x14ac:dyDescent="0.15">
      <c r="E126" s="2"/>
    </row>
    <row r="127" spans="5:5" ht="13" x14ac:dyDescent="0.15">
      <c r="E127" s="2"/>
    </row>
    <row r="128" spans="5:5" ht="13" x14ac:dyDescent="0.15">
      <c r="E128" s="2"/>
    </row>
    <row r="129" spans="5:5" ht="13" x14ac:dyDescent="0.15">
      <c r="E129" s="2"/>
    </row>
    <row r="130" spans="5:5" ht="13" x14ac:dyDescent="0.15">
      <c r="E130" s="2"/>
    </row>
    <row r="131" spans="5:5" ht="13" x14ac:dyDescent="0.15">
      <c r="E131" s="2"/>
    </row>
    <row r="132" spans="5:5" ht="13" x14ac:dyDescent="0.15">
      <c r="E132" s="2"/>
    </row>
    <row r="133" spans="5:5" ht="13" x14ac:dyDescent="0.15">
      <c r="E133" s="2"/>
    </row>
    <row r="134" spans="5:5" ht="13" x14ac:dyDescent="0.15">
      <c r="E134" s="2"/>
    </row>
    <row r="135" spans="5:5" ht="13" x14ac:dyDescent="0.15">
      <c r="E135" s="2"/>
    </row>
    <row r="136" spans="5:5" ht="13" x14ac:dyDescent="0.15">
      <c r="E136" s="2"/>
    </row>
    <row r="137" spans="5:5" ht="13" x14ac:dyDescent="0.15">
      <c r="E137" s="2"/>
    </row>
    <row r="138" spans="5:5" ht="13" x14ac:dyDescent="0.15">
      <c r="E138" s="2"/>
    </row>
    <row r="139" spans="5:5" ht="13" x14ac:dyDescent="0.15">
      <c r="E139" s="2"/>
    </row>
    <row r="140" spans="5:5" ht="13" x14ac:dyDescent="0.15">
      <c r="E140" s="2"/>
    </row>
    <row r="141" spans="5:5" ht="13" x14ac:dyDescent="0.15">
      <c r="E141" s="2"/>
    </row>
    <row r="142" spans="5:5" ht="13" x14ac:dyDescent="0.15">
      <c r="E142" s="2"/>
    </row>
    <row r="143" spans="5:5" ht="13" x14ac:dyDescent="0.15">
      <c r="E143" s="2"/>
    </row>
    <row r="144" spans="5:5" ht="13" x14ac:dyDescent="0.15">
      <c r="E144" s="2"/>
    </row>
    <row r="145" spans="5:5" ht="13" x14ac:dyDescent="0.15">
      <c r="E145" s="2"/>
    </row>
    <row r="146" spans="5:5" ht="13" x14ac:dyDescent="0.15">
      <c r="E146" s="2"/>
    </row>
    <row r="147" spans="5:5" ht="13" x14ac:dyDescent="0.15">
      <c r="E147" s="2"/>
    </row>
    <row r="148" spans="5:5" ht="13" x14ac:dyDescent="0.15">
      <c r="E148" s="2"/>
    </row>
    <row r="149" spans="5:5" ht="13" x14ac:dyDescent="0.15">
      <c r="E149" s="2"/>
    </row>
    <row r="150" spans="5:5" ht="13" x14ac:dyDescent="0.15">
      <c r="E150" s="2"/>
    </row>
    <row r="151" spans="5:5" ht="13" x14ac:dyDescent="0.15">
      <c r="E151" s="2"/>
    </row>
    <row r="152" spans="5:5" ht="13" x14ac:dyDescent="0.15">
      <c r="E152" s="2"/>
    </row>
    <row r="153" spans="5:5" ht="13" x14ac:dyDescent="0.15">
      <c r="E153" s="2"/>
    </row>
    <row r="154" spans="5:5" ht="13" x14ac:dyDescent="0.15">
      <c r="E154" s="2"/>
    </row>
    <row r="155" spans="5:5" ht="13" x14ac:dyDescent="0.15">
      <c r="E155" s="2"/>
    </row>
    <row r="156" spans="5:5" ht="13" x14ac:dyDescent="0.15">
      <c r="E156" s="2"/>
    </row>
    <row r="157" spans="5:5" ht="13" x14ac:dyDescent="0.15">
      <c r="E157" s="2"/>
    </row>
    <row r="158" spans="5:5" ht="13" x14ac:dyDescent="0.15">
      <c r="E158" s="2"/>
    </row>
    <row r="159" spans="5:5" ht="13" x14ac:dyDescent="0.15">
      <c r="E159" s="2"/>
    </row>
    <row r="160" spans="5:5" ht="13" x14ac:dyDescent="0.15">
      <c r="E160" s="2"/>
    </row>
    <row r="161" spans="5:5" ht="13" x14ac:dyDescent="0.15">
      <c r="E161" s="2"/>
    </row>
    <row r="162" spans="5:5" ht="13" x14ac:dyDescent="0.15">
      <c r="E162" s="2"/>
    </row>
    <row r="163" spans="5:5" ht="13" x14ac:dyDescent="0.15">
      <c r="E163" s="2"/>
    </row>
    <row r="164" spans="5:5" ht="13" x14ac:dyDescent="0.15">
      <c r="E164" s="2"/>
    </row>
    <row r="165" spans="5:5" ht="13" x14ac:dyDescent="0.15">
      <c r="E165" s="2"/>
    </row>
    <row r="166" spans="5:5" ht="13" x14ac:dyDescent="0.15">
      <c r="E166" s="2"/>
    </row>
    <row r="167" spans="5:5" ht="13" x14ac:dyDescent="0.15">
      <c r="E167" s="2"/>
    </row>
    <row r="168" spans="5:5" ht="13" x14ac:dyDescent="0.15">
      <c r="E168" s="2"/>
    </row>
    <row r="169" spans="5:5" ht="13" x14ac:dyDescent="0.15">
      <c r="E169" s="2"/>
    </row>
    <row r="170" spans="5:5" ht="13" x14ac:dyDescent="0.15">
      <c r="E170" s="2"/>
    </row>
    <row r="171" spans="5:5" ht="13" x14ac:dyDescent="0.15">
      <c r="E171" s="2"/>
    </row>
    <row r="172" spans="5:5" ht="13" x14ac:dyDescent="0.15">
      <c r="E172" s="2"/>
    </row>
    <row r="173" spans="5:5" ht="13" x14ac:dyDescent="0.15">
      <c r="E173" s="2"/>
    </row>
    <row r="174" spans="5:5" ht="13" x14ac:dyDescent="0.15">
      <c r="E174" s="2"/>
    </row>
    <row r="175" spans="5:5" ht="13" x14ac:dyDescent="0.15">
      <c r="E175" s="2"/>
    </row>
    <row r="176" spans="5:5" ht="13" x14ac:dyDescent="0.15">
      <c r="E176" s="2"/>
    </row>
    <row r="177" spans="5:5" ht="13" x14ac:dyDescent="0.15">
      <c r="E177" s="2"/>
    </row>
    <row r="178" spans="5:5" ht="13" x14ac:dyDescent="0.15">
      <c r="E178" s="2"/>
    </row>
    <row r="179" spans="5:5" ht="13" x14ac:dyDescent="0.15">
      <c r="E179" s="2"/>
    </row>
    <row r="180" spans="5:5" ht="13" x14ac:dyDescent="0.15">
      <c r="E180" s="2"/>
    </row>
    <row r="181" spans="5:5" ht="13" x14ac:dyDescent="0.15">
      <c r="E181" s="2"/>
    </row>
    <row r="182" spans="5:5" ht="13" x14ac:dyDescent="0.15">
      <c r="E182" s="2"/>
    </row>
    <row r="183" spans="5:5" ht="13" x14ac:dyDescent="0.15">
      <c r="E183" s="2"/>
    </row>
    <row r="184" spans="5:5" ht="13" x14ac:dyDescent="0.15">
      <c r="E184" s="2"/>
    </row>
    <row r="185" spans="5:5" ht="13" x14ac:dyDescent="0.15">
      <c r="E185" s="2"/>
    </row>
    <row r="186" spans="5:5" ht="13" x14ac:dyDescent="0.15">
      <c r="E186" s="2"/>
    </row>
    <row r="187" spans="5:5" ht="13" x14ac:dyDescent="0.15">
      <c r="E187" s="2"/>
    </row>
    <row r="188" spans="5:5" ht="13" x14ac:dyDescent="0.15">
      <c r="E188" s="2"/>
    </row>
    <row r="189" spans="5:5" ht="13" x14ac:dyDescent="0.15">
      <c r="E189" s="2"/>
    </row>
    <row r="190" spans="5:5" ht="13" x14ac:dyDescent="0.15">
      <c r="E190" s="2"/>
    </row>
    <row r="191" spans="5:5" ht="13" x14ac:dyDescent="0.15">
      <c r="E191" s="2"/>
    </row>
    <row r="192" spans="5:5" ht="13" x14ac:dyDescent="0.15">
      <c r="E192" s="2"/>
    </row>
    <row r="193" spans="5:5" ht="13" x14ac:dyDescent="0.15">
      <c r="E193" s="2"/>
    </row>
    <row r="194" spans="5:5" ht="13" x14ac:dyDescent="0.15">
      <c r="E194" s="2"/>
    </row>
    <row r="195" spans="5:5" ht="13" x14ac:dyDescent="0.15">
      <c r="E195" s="2"/>
    </row>
    <row r="196" spans="5:5" ht="13" x14ac:dyDescent="0.15">
      <c r="E196" s="2"/>
    </row>
    <row r="197" spans="5:5" ht="13" x14ac:dyDescent="0.15">
      <c r="E197" s="2"/>
    </row>
    <row r="198" spans="5:5" ht="13" x14ac:dyDescent="0.15">
      <c r="E198" s="2"/>
    </row>
    <row r="199" spans="5:5" ht="13" x14ac:dyDescent="0.15">
      <c r="E199" s="2"/>
    </row>
    <row r="200" spans="5:5" ht="13" x14ac:dyDescent="0.15">
      <c r="E200" s="2"/>
    </row>
    <row r="201" spans="5:5" ht="13" x14ac:dyDescent="0.15">
      <c r="E201" s="2"/>
    </row>
    <row r="202" spans="5:5" ht="13" x14ac:dyDescent="0.15">
      <c r="E202" s="2"/>
    </row>
    <row r="203" spans="5:5" ht="13" x14ac:dyDescent="0.15">
      <c r="E203" s="2"/>
    </row>
    <row r="204" spans="5:5" ht="13" x14ac:dyDescent="0.15">
      <c r="E204" s="2"/>
    </row>
    <row r="205" spans="5:5" ht="13" x14ac:dyDescent="0.15">
      <c r="E205" s="2"/>
    </row>
    <row r="206" spans="5:5" ht="13" x14ac:dyDescent="0.15">
      <c r="E206" s="2"/>
    </row>
    <row r="207" spans="5:5" ht="13" x14ac:dyDescent="0.15">
      <c r="E207" s="2"/>
    </row>
    <row r="208" spans="5:5" ht="13" x14ac:dyDescent="0.15">
      <c r="E208" s="2"/>
    </row>
    <row r="209" spans="5:5" ht="13" x14ac:dyDescent="0.15">
      <c r="E209" s="2"/>
    </row>
    <row r="210" spans="5:5" ht="13" x14ac:dyDescent="0.15">
      <c r="E210" s="2"/>
    </row>
    <row r="211" spans="5:5" ht="13" x14ac:dyDescent="0.15">
      <c r="E211" s="2"/>
    </row>
    <row r="212" spans="5:5" ht="13" x14ac:dyDescent="0.15">
      <c r="E212" s="2"/>
    </row>
    <row r="213" spans="5:5" ht="13" x14ac:dyDescent="0.15">
      <c r="E213" s="2"/>
    </row>
    <row r="214" spans="5:5" ht="13" x14ac:dyDescent="0.15">
      <c r="E214" s="2"/>
    </row>
    <row r="215" spans="5:5" ht="13" x14ac:dyDescent="0.15">
      <c r="E215" s="2"/>
    </row>
    <row r="216" spans="5:5" ht="13" x14ac:dyDescent="0.15">
      <c r="E216" s="2"/>
    </row>
    <row r="217" spans="5:5" ht="13" x14ac:dyDescent="0.15">
      <c r="E217" s="2"/>
    </row>
    <row r="218" spans="5:5" ht="13" x14ac:dyDescent="0.15">
      <c r="E218" s="2"/>
    </row>
    <row r="219" spans="5:5" ht="13" x14ac:dyDescent="0.15">
      <c r="E219" s="2"/>
    </row>
    <row r="220" spans="5:5" ht="13" x14ac:dyDescent="0.15">
      <c r="E220" s="2"/>
    </row>
    <row r="221" spans="5:5" ht="13" x14ac:dyDescent="0.15">
      <c r="E221" s="2"/>
    </row>
    <row r="222" spans="5:5" ht="13" x14ac:dyDescent="0.15">
      <c r="E222" s="2"/>
    </row>
    <row r="223" spans="5:5" ht="13" x14ac:dyDescent="0.15">
      <c r="E223" s="2"/>
    </row>
    <row r="224" spans="5:5" ht="13" x14ac:dyDescent="0.15">
      <c r="E224" s="2"/>
    </row>
    <row r="225" spans="5:5" ht="13" x14ac:dyDescent="0.15">
      <c r="E225" s="2"/>
    </row>
    <row r="226" spans="5:5" ht="13" x14ac:dyDescent="0.15">
      <c r="E226" s="2"/>
    </row>
    <row r="227" spans="5:5" ht="13" x14ac:dyDescent="0.15">
      <c r="E227" s="2"/>
    </row>
    <row r="228" spans="5:5" ht="13" x14ac:dyDescent="0.15">
      <c r="E228" s="2"/>
    </row>
    <row r="229" spans="5:5" ht="13" x14ac:dyDescent="0.15">
      <c r="E229" s="2"/>
    </row>
    <row r="230" spans="5:5" ht="13" x14ac:dyDescent="0.15">
      <c r="E230" s="2"/>
    </row>
    <row r="231" spans="5:5" ht="13" x14ac:dyDescent="0.15">
      <c r="E231" s="2"/>
    </row>
    <row r="232" spans="5:5" ht="13" x14ac:dyDescent="0.15">
      <c r="E232" s="2"/>
    </row>
    <row r="233" spans="5:5" ht="13" x14ac:dyDescent="0.15">
      <c r="E233" s="2"/>
    </row>
    <row r="234" spans="5:5" ht="13" x14ac:dyDescent="0.15">
      <c r="E234" s="2"/>
    </row>
    <row r="235" spans="5:5" ht="13" x14ac:dyDescent="0.15">
      <c r="E235" s="2"/>
    </row>
    <row r="236" spans="5:5" ht="13" x14ac:dyDescent="0.15">
      <c r="E236" s="2"/>
    </row>
    <row r="237" spans="5:5" ht="13" x14ac:dyDescent="0.15">
      <c r="E237" s="2"/>
    </row>
    <row r="238" spans="5:5" ht="13" x14ac:dyDescent="0.15">
      <c r="E238" s="2"/>
    </row>
    <row r="239" spans="5:5" ht="13" x14ac:dyDescent="0.15">
      <c r="E239" s="2"/>
    </row>
    <row r="240" spans="5:5" ht="13" x14ac:dyDescent="0.15">
      <c r="E240" s="2"/>
    </row>
    <row r="241" spans="5:5" ht="13" x14ac:dyDescent="0.15">
      <c r="E241" s="2"/>
    </row>
    <row r="242" spans="5:5" ht="13" x14ac:dyDescent="0.15">
      <c r="E242" s="2"/>
    </row>
    <row r="243" spans="5:5" ht="13" x14ac:dyDescent="0.15">
      <c r="E243" s="2"/>
    </row>
    <row r="244" spans="5:5" ht="13" x14ac:dyDescent="0.15">
      <c r="E244" s="2"/>
    </row>
    <row r="245" spans="5:5" ht="13" x14ac:dyDescent="0.15">
      <c r="E245" s="2"/>
    </row>
    <row r="246" spans="5:5" ht="13" x14ac:dyDescent="0.15">
      <c r="E246" s="2"/>
    </row>
    <row r="247" spans="5:5" ht="13" x14ac:dyDescent="0.15">
      <c r="E247" s="2"/>
    </row>
    <row r="248" spans="5:5" ht="13" x14ac:dyDescent="0.15">
      <c r="E248" s="2"/>
    </row>
    <row r="249" spans="5:5" ht="13" x14ac:dyDescent="0.15">
      <c r="E249" s="2"/>
    </row>
    <row r="250" spans="5:5" ht="13" x14ac:dyDescent="0.15">
      <c r="E250" s="2"/>
    </row>
    <row r="251" spans="5:5" ht="13" x14ac:dyDescent="0.15">
      <c r="E251" s="2"/>
    </row>
    <row r="252" spans="5:5" ht="13" x14ac:dyDescent="0.15">
      <c r="E252" s="2"/>
    </row>
    <row r="253" spans="5:5" ht="13" x14ac:dyDescent="0.15">
      <c r="E253" s="2"/>
    </row>
    <row r="254" spans="5:5" ht="13" x14ac:dyDescent="0.15">
      <c r="E254" s="2"/>
    </row>
    <row r="255" spans="5:5" ht="13" x14ac:dyDescent="0.15">
      <c r="E255" s="2"/>
    </row>
    <row r="256" spans="5:5" ht="13" x14ac:dyDescent="0.15">
      <c r="E256" s="2"/>
    </row>
    <row r="257" spans="5:5" ht="13" x14ac:dyDescent="0.15">
      <c r="E257" s="2"/>
    </row>
    <row r="258" spans="5:5" ht="13" x14ac:dyDescent="0.15">
      <c r="E258" s="2"/>
    </row>
    <row r="259" spans="5:5" ht="13" x14ac:dyDescent="0.15">
      <c r="E259" s="2"/>
    </row>
    <row r="260" spans="5:5" ht="13" x14ac:dyDescent="0.15">
      <c r="E260" s="2"/>
    </row>
    <row r="261" spans="5:5" ht="13" x14ac:dyDescent="0.15">
      <c r="E261" s="2"/>
    </row>
    <row r="262" spans="5:5" ht="13" x14ac:dyDescent="0.15">
      <c r="E262" s="2"/>
    </row>
    <row r="263" spans="5:5" ht="13" x14ac:dyDescent="0.15">
      <c r="E263" s="2"/>
    </row>
    <row r="264" spans="5:5" ht="13" x14ac:dyDescent="0.15">
      <c r="E264" s="2"/>
    </row>
    <row r="265" spans="5:5" ht="13" x14ac:dyDescent="0.15">
      <c r="E265" s="2"/>
    </row>
    <row r="266" spans="5:5" ht="13" x14ac:dyDescent="0.15">
      <c r="E266" s="2"/>
    </row>
    <row r="267" spans="5:5" ht="13" x14ac:dyDescent="0.15">
      <c r="E267" s="2"/>
    </row>
    <row r="268" spans="5:5" ht="13" x14ac:dyDescent="0.15">
      <c r="E268" s="2"/>
    </row>
    <row r="269" spans="5:5" ht="13" x14ac:dyDescent="0.15">
      <c r="E269" s="2"/>
    </row>
    <row r="270" spans="5:5" ht="13" x14ac:dyDescent="0.15">
      <c r="E270" s="2"/>
    </row>
    <row r="271" spans="5:5" ht="13" x14ac:dyDescent="0.15">
      <c r="E271" s="2"/>
    </row>
    <row r="272" spans="5:5" ht="13" x14ac:dyDescent="0.15">
      <c r="E272" s="2"/>
    </row>
    <row r="273" spans="5:5" ht="13" x14ac:dyDescent="0.15">
      <c r="E273" s="2"/>
    </row>
    <row r="274" spans="5:5" ht="13" x14ac:dyDescent="0.15">
      <c r="E274" s="2"/>
    </row>
    <row r="275" spans="5:5" ht="13" x14ac:dyDescent="0.15">
      <c r="E275" s="2"/>
    </row>
    <row r="276" spans="5:5" ht="13" x14ac:dyDescent="0.15">
      <c r="E276" s="2"/>
    </row>
    <row r="277" spans="5:5" ht="13" x14ac:dyDescent="0.15">
      <c r="E277" s="2"/>
    </row>
    <row r="278" spans="5:5" ht="13" x14ac:dyDescent="0.15">
      <c r="E278" s="2"/>
    </row>
    <row r="279" spans="5:5" ht="13" x14ac:dyDescent="0.15">
      <c r="E279" s="2"/>
    </row>
    <row r="280" spans="5:5" ht="13" x14ac:dyDescent="0.15">
      <c r="E280" s="2"/>
    </row>
    <row r="281" spans="5:5" ht="13" x14ac:dyDescent="0.15">
      <c r="E281" s="2"/>
    </row>
    <row r="282" spans="5:5" ht="13" x14ac:dyDescent="0.15">
      <c r="E282" s="2"/>
    </row>
    <row r="283" spans="5:5" ht="13" x14ac:dyDescent="0.15">
      <c r="E283" s="2"/>
    </row>
    <row r="284" spans="5:5" ht="13" x14ac:dyDescent="0.15">
      <c r="E284" s="2"/>
    </row>
    <row r="285" spans="5:5" ht="13" x14ac:dyDescent="0.15">
      <c r="E285" s="2"/>
    </row>
    <row r="286" spans="5:5" ht="13" x14ac:dyDescent="0.15">
      <c r="E286" s="2"/>
    </row>
    <row r="287" spans="5:5" ht="13" x14ac:dyDescent="0.15">
      <c r="E287" s="2"/>
    </row>
    <row r="288" spans="5:5" ht="13" x14ac:dyDescent="0.15">
      <c r="E288" s="2"/>
    </row>
    <row r="289" spans="5:5" ht="13" x14ac:dyDescent="0.15">
      <c r="E289" s="2"/>
    </row>
    <row r="290" spans="5:5" ht="13" x14ac:dyDescent="0.15">
      <c r="E290" s="2"/>
    </row>
    <row r="291" spans="5:5" ht="13" x14ac:dyDescent="0.15">
      <c r="E291" s="2"/>
    </row>
    <row r="292" spans="5:5" ht="13" x14ac:dyDescent="0.15">
      <c r="E292" s="2"/>
    </row>
    <row r="293" spans="5:5" ht="13" x14ac:dyDescent="0.15">
      <c r="E293" s="2"/>
    </row>
    <row r="294" spans="5:5" ht="13" x14ac:dyDescent="0.15">
      <c r="E294" s="2"/>
    </row>
    <row r="295" spans="5:5" ht="13" x14ac:dyDescent="0.15">
      <c r="E295" s="2"/>
    </row>
    <row r="296" spans="5:5" ht="13" x14ac:dyDescent="0.15">
      <c r="E296" s="2"/>
    </row>
    <row r="297" spans="5:5" ht="13" x14ac:dyDescent="0.15">
      <c r="E297" s="2"/>
    </row>
    <row r="298" spans="5:5" ht="13" x14ac:dyDescent="0.15">
      <c r="E298" s="2"/>
    </row>
    <row r="299" spans="5:5" ht="13" x14ac:dyDescent="0.15">
      <c r="E299" s="2"/>
    </row>
    <row r="300" spans="5:5" ht="13" x14ac:dyDescent="0.15">
      <c r="E300" s="2"/>
    </row>
    <row r="301" spans="5:5" ht="13" x14ac:dyDescent="0.15">
      <c r="E301" s="2"/>
    </row>
    <row r="302" spans="5:5" ht="13" x14ac:dyDescent="0.15">
      <c r="E302" s="2"/>
    </row>
    <row r="303" spans="5:5" ht="13" x14ac:dyDescent="0.15">
      <c r="E303" s="2"/>
    </row>
    <row r="304" spans="5:5" ht="13" x14ac:dyDescent="0.15">
      <c r="E304" s="2"/>
    </row>
    <row r="305" spans="5:5" ht="13" x14ac:dyDescent="0.15">
      <c r="E305" s="2"/>
    </row>
    <row r="306" spans="5:5" ht="13" x14ac:dyDescent="0.15">
      <c r="E306" s="2"/>
    </row>
    <row r="307" spans="5:5" ht="13" x14ac:dyDescent="0.15">
      <c r="E307" s="2"/>
    </row>
    <row r="308" spans="5:5" ht="13" x14ac:dyDescent="0.15">
      <c r="E308" s="2"/>
    </row>
    <row r="309" spans="5:5" ht="13" x14ac:dyDescent="0.15">
      <c r="E309" s="2"/>
    </row>
    <row r="310" spans="5:5" ht="13" x14ac:dyDescent="0.15">
      <c r="E310" s="2"/>
    </row>
    <row r="311" spans="5:5" ht="13" x14ac:dyDescent="0.15">
      <c r="E311" s="2"/>
    </row>
    <row r="312" spans="5:5" ht="13" x14ac:dyDescent="0.15">
      <c r="E312" s="2"/>
    </row>
    <row r="313" spans="5:5" ht="13" x14ac:dyDescent="0.15">
      <c r="E313" s="2"/>
    </row>
    <row r="314" spans="5:5" ht="13" x14ac:dyDescent="0.15">
      <c r="E314" s="2"/>
    </row>
    <row r="315" spans="5:5" ht="13" x14ac:dyDescent="0.15">
      <c r="E315" s="2"/>
    </row>
    <row r="316" spans="5:5" ht="13" x14ac:dyDescent="0.15">
      <c r="E316" s="2"/>
    </row>
    <row r="317" spans="5:5" ht="13" x14ac:dyDescent="0.15">
      <c r="E317" s="2"/>
    </row>
    <row r="318" spans="5:5" ht="13" x14ac:dyDescent="0.15">
      <c r="E318" s="2"/>
    </row>
    <row r="319" spans="5:5" ht="13" x14ac:dyDescent="0.15">
      <c r="E319" s="2"/>
    </row>
    <row r="320" spans="5:5" ht="13" x14ac:dyDescent="0.15">
      <c r="E320" s="2"/>
    </row>
    <row r="321" spans="5:5" ht="13" x14ac:dyDescent="0.15">
      <c r="E321" s="2"/>
    </row>
    <row r="322" spans="5:5" ht="13" x14ac:dyDescent="0.15">
      <c r="E322" s="2"/>
    </row>
    <row r="323" spans="5:5" ht="13" x14ac:dyDescent="0.15">
      <c r="E323" s="2"/>
    </row>
    <row r="324" spans="5:5" ht="13" x14ac:dyDescent="0.15">
      <c r="E324" s="2"/>
    </row>
    <row r="325" spans="5:5" ht="13" x14ac:dyDescent="0.15">
      <c r="E325" s="2"/>
    </row>
    <row r="326" spans="5:5" ht="13" x14ac:dyDescent="0.15">
      <c r="E326" s="2"/>
    </row>
    <row r="327" spans="5:5" ht="13" x14ac:dyDescent="0.15">
      <c r="E327" s="2"/>
    </row>
    <row r="328" spans="5:5" ht="13" x14ac:dyDescent="0.15">
      <c r="E328" s="2"/>
    </row>
    <row r="329" spans="5:5" ht="13" x14ac:dyDescent="0.15">
      <c r="E329" s="2"/>
    </row>
    <row r="330" spans="5:5" ht="13" x14ac:dyDescent="0.15">
      <c r="E330" s="2"/>
    </row>
    <row r="331" spans="5:5" ht="13" x14ac:dyDescent="0.15">
      <c r="E331" s="2"/>
    </row>
    <row r="332" spans="5:5" ht="13" x14ac:dyDescent="0.15">
      <c r="E332" s="2"/>
    </row>
    <row r="333" spans="5:5" ht="13" x14ac:dyDescent="0.15">
      <c r="E333" s="2"/>
    </row>
    <row r="334" spans="5:5" ht="13" x14ac:dyDescent="0.15">
      <c r="E334" s="2"/>
    </row>
    <row r="335" spans="5:5" ht="13" x14ac:dyDescent="0.15">
      <c r="E335" s="2"/>
    </row>
    <row r="336" spans="5:5" ht="13" x14ac:dyDescent="0.15">
      <c r="E336" s="2"/>
    </row>
    <row r="337" spans="5:5" ht="13" x14ac:dyDescent="0.15">
      <c r="E337" s="2"/>
    </row>
    <row r="338" spans="5:5" ht="13" x14ac:dyDescent="0.15">
      <c r="E338" s="2"/>
    </row>
    <row r="339" spans="5:5" ht="13" x14ac:dyDescent="0.15">
      <c r="E339" s="2"/>
    </row>
    <row r="340" spans="5:5" ht="13" x14ac:dyDescent="0.15">
      <c r="E340" s="2"/>
    </row>
    <row r="341" spans="5:5" ht="13" x14ac:dyDescent="0.15">
      <c r="E341" s="2"/>
    </row>
    <row r="342" spans="5:5" ht="13" x14ac:dyDescent="0.15">
      <c r="E342" s="2"/>
    </row>
    <row r="343" spans="5:5" ht="13" x14ac:dyDescent="0.15">
      <c r="E343" s="2"/>
    </row>
    <row r="344" spans="5:5" ht="13" x14ac:dyDescent="0.15">
      <c r="E344" s="2"/>
    </row>
    <row r="345" spans="5:5" ht="13" x14ac:dyDescent="0.15">
      <c r="E345" s="2"/>
    </row>
    <row r="346" spans="5:5" ht="13" x14ac:dyDescent="0.15">
      <c r="E346" s="2"/>
    </row>
    <row r="347" spans="5:5" ht="13" x14ac:dyDescent="0.15">
      <c r="E347" s="2"/>
    </row>
    <row r="348" spans="5:5" ht="13" x14ac:dyDescent="0.15">
      <c r="E348" s="2"/>
    </row>
    <row r="349" spans="5:5" ht="13" x14ac:dyDescent="0.15">
      <c r="E349" s="2"/>
    </row>
    <row r="350" spans="5:5" ht="13" x14ac:dyDescent="0.15">
      <c r="E350" s="2"/>
    </row>
    <row r="351" spans="5:5" ht="13" x14ac:dyDescent="0.15">
      <c r="E351" s="2"/>
    </row>
    <row r="352" spans="5:5" ht="13" x14ac:dyDescent="0.15">
      <c r="E352" s="2"/>
    </row>
    <row r="353" spans="5:5" ht="13" x14ac:dyDescent="0.15">
      <c r="E353" s="2"/>
    </row>
    <row r="354" spans="5:5" ht="13" x14ac:dyDescent="0.15">
      <c r="E354" s="2"/>
    </row>
    <row r="355" spans="5:5" ht="13" x14ac:dyDescent="0.15">
      <c r="E355" s="2"/>
    </row>
    <row r="356" spans="5:5" ht="13" x14ac:dyDescent="0.15">
      <c r="E356" s="2"/>
    </row>
    <row r="357" spans="5:5" ht="13" x14ac:dyDescent="0.15">
      <c r="E357" s="2"/>
    </row>
    <row r="358" spans="5:5" ht="13" x14ac:dyDescent="0.15">
      <c r="E358" s="2"/>
    </row>
    <row r="359" spans="5:5" ht="13" x14ac:dyDescent="0.15">
      <c r="E359" s="2"/>
    </row>
    <row r="360" spans="5:5" ht="13" x14ac:dyDescent="0.15">
      <c r="E360" s="2"/>
    </row>
    <row r="361" spans="5:5" ht="13" x14ac:dyDescent="0.15">
      <c r="E361" s="2"/>
    </row>
    <row r="362" spans="5:5" ht="13" x14ac:dyDescent="0.15">
      <c r="E362" s="2"/>
    </row>
    <row r="363" spans="5:5" ht="13" x14ac:dyDescent="0.15">
      <c r="E363" s="2"/>
    </row>
    <row r="364" spans="5:5" ht="13" x14ac:dyDescent="0.15">
      <c r="E364" s="2"/>
    </row>
    <row r="365" spans="5:5" ht="13" x14ac:dyDescent="0.15">
      <c r="E365" s="2"/>
    </row>
    <row r="366" spans="5:5" ht="13" x14ac:dyDescent="0.15">
      <c r="E366" s="2"/>
    </row>
    <row r="367" spans="5:5" ht="13" x14ac:dyDescent="0.15">
      <c r="E367" s="2"/>
    </row>
    <row r="368" spans="5:5" ht="13" x14ac:dyDescent="0.15">
      <c r="E368" s="2"/>
    </row>
    <row r="369" spans="5:5" ht="13" x14ac:dyDescent="0.15">
      <c r="E369" s="2"/>
    </row>
    <row r="370" spans="5:5" ht="13" x14ac:dyDescent="0.15">
      <c r="E370" s="2"/>
    </row>
    <row r="371" spans="5:5" ht="13" x14ac:dyDescent="0.15">
      <c r="E371" s="2"/>
    </row>
    <row r="372" spans="5:5" ht="13" x14ac:dyDescent="0.15">
      <c r="E372" s="2"/>
    </row>
    <row r="373" spans="5:5" ht="13" x14ac:dyDescent="0.15">
      <c r="E373" s="2"/>
    </row>
    <row r="374" spans="5:5" ht="13" x14ac:dyDescent="0.15">
      <c r="E374" s="2"/>
    </row>
    <row r="375" spans="5:5" ht="13" x14ac:dyDescent="0.15">
      <c r="E375" s="2"/>
    </row>
    <row r="376" spans="5:5" ht="13" x14ac:dyDescent="0.15">
      <c r="E376" s="2"/>
    </row>
    <row r="377" spans="5:5" ht="13" x14ac:dyDescent="0.15">
      <c r="E377" s="2"/>
    </row>
    <row r="378" spans="5:5" ht="13" x14ac:dyDescent="0.15">
      <c r="E378" s="2"/>
    </row>
    <row r="379" spans="5:5" ht="13" x14ac:dyDescent="0.15">
      <c r="E379" s="2"/>
    </row>
    <row r="380" spans="5:5" ht="13" x14ac:dyDescent="0.15">
      <c r="E380" s="2"/>
    </row>
    <row r="381" spans="5:5" ht="13" x14ac:dyDescent="0.15">
      <c r="E381" s="2"/>
    </row>
    <row r="382" spans="5:5" ht="13" x14ac:dyDescent="0.15">
      <c r="E382" s="2"/>
    </row>
    <row r="383" spans="5:5" ht="13" x14ac:dyDescent="0.15">
      <c r="E383" s="2"/>
    </row>
    <row r="384" spans="5:5" ht="13" x14ac:dyDescent="0.15">
      <c r="E384" s="2"/>
    </row>
    <row r="385" spans="5:5" ht="13" x14ac:dyDescent="0.15">
      <c r="E385" s="2"/>
    </row>
    <row r="386" spans="5:5" ht="13" x14ac:dyDescent="0.15">
      <c r="E386" s="2"/>
    </row>
    <row r="387" spans="5:5" ht="13" x14ac:dyDescent="0.15">
      <c r="E387" s="2"/>
    </row>
    <row r="388" spans="5:5" ht="13" x14ac:dyDescent="0.15">
      <c r="E388" s="2"/>
    </row>
    <row r="389" spans="5:5" ht="13" x14ac:dyDescent="0.15">
      <c r="E389" s="2"/>
    </row>
    <row r="390" spans="5:5" ht="13" x14ac:dyDescent="0.15">
      <c r="E390" s="2"/>
    </row>
    <row r="391" spans="5:5" ht="13" x14ac:dyDescent="0.15">
      <c r="E391" s="2"/>
    </row>
    <row r="392" spans="5:5" ht="13" x14ac:dyDescent="0.15">
      <c r="E392" s="2"/>
    </row>
    <row r="393" spans="5:5" ht="13" x14ac:dyDescent="0.15">
      <c r="E393" s="2"/>
    </row>
    <row r="394" spans="5:5" ht="13" x14ac:dyDescent="0.15">
      <c r="E394" s="2"/>
    </row>
    <row r="395" spans="5:5" ht="13" x14ac:dyDescent="0.15">
      <c r="E395" s="2"/>
    </row>
    <row r="396" spans="5:5" ht="13" x14ac:dyDescent="0.15">
      <c r="E396" s="2"/>
    </row>
    <row r="397" spans="5:5" ht="13" x14ac:dyDescent="0.15">
      <c r="E397" s="2"/>
    </row>
    <row r="398" spans="5:5" ht="13" x14ac:dyDescent="0.15">
      <c r="E398" s="2"/>
    </row>
    <row r="399" spans="5:5" ht="13" x14ac:dyDescent="0.15">
      <c r="E399" s="2"/>
    </row>
    <row r="400" spans="5:5" ht="13" x14ac:dyDescent="0.15">
      <c r="E400" s="2"/>
    </row>
    <row r="401" spans="5:5" ht="13" x14ac:dyDescent="0.15">
      <c r="E401" s="2"/>
    </row>
    <row r="402" spans="5:5" ht="13" x14ac:dyDescent="0.15">
      <c r="E402" s="2"/>
    </row>
    <row r="403" spans="5:5" ht="13" x14ac:dyDescent="0.15">
      <c r="E403" s="2"/>
    </row>
    <row r="404" spans="5:5" ht="13" x14ac:dyDescent="0.15">
      <c r="E404" s="2"/>
    </row>
    <row r="405" spans="5:5" ht="13" x14ac:dyDescent="0.15">
      <c r="E405" s="2"/>
    </row>
    <row r="406" spans="5:5" ht="13" x14ac:dyDescent="0.15">
      <c r="E406" s="2"/>
    </row>
    <row r="407" spans="5:5" ht="13" x14ac:dyDescent="0.15">
      <c r="E407" s="2"/>
    </row>
    <row r="408" spans="5:5" ht="13" x14ac:dyDescent="0.15">
      <c r="E408" s="2"/>
    </row>
    <row r="409" spans="5:5" ht="13" x14ac:dyDescent="0.15">
      <c r="E409" s="2"/>
    </row>
    <row r="410" spans="5:5" ht="13" x14ac:dyDescent="0.15">
      <c r="E410" s="2"/>
    </row>
    <row r="411" spans="5:5" ht="13" x14ac:dyDescent="0.15">
      <c r="E411" s="2"/>
    </row>
    <row r="412" spans="5:5" ht="13" x14ac:dyDescent="0.15">
      <c r="E412" s="2"/>
    </row>
    <row r="413" spans="5:5" ht="13" x14ac:dyDescent="0.15">
      <c r="E413" s="2"/>
    </row>
    <row r="414" spans="5:5" ht="13" x14ac:dyDescent="0.15">
      <c r="E414" s="2"/>
    </row>
    <row r="415" spans="5:5" ht="13" x14ac:dyDescent="0.15">
      <c r="E415" s="2"/>
    </row>
    <row r="416" spans="5:5" ht="13" x14ac:dyDescent="0.15">
      <c r="E416" s="2"/>
    </row>
    <row r="417" spans="5:5" ht="13" x14ac:dyDescent="0.15">
      <c r="E417" s="2"/>
    </row>
    <row r="418" spans="5:5" ht="13" x14ac:dyDescent="0.15">
      <c r="E418" s="2"/>
    </row>
    <row r="419" spans="5:5" ht="13" x14ac:dyDescent="0.15">
      <c r="E419" s="2"/>
    </row>
    <row r="420" spans="5:5" ht="13" x14ac:dyDescent="0.15">
      <c r="E420" s="2"/>
    </row>
    <row r="421" spans="5:5" ht="13" x14ac:dyDescent="0.15">
      <c r="E421" s="2"/>
    </row>
    <row r="422" spans="5:5" ht="13" x14ac:dyDescent="0.15">
      <c r="E422" s="2"/>
    </row>
    <row r="423" spans="5:5" ht="13" x14ac:dyDescent="0.15">
      <c r="E423" s="2"/>
    </row>
    <row r="424" spans="5:5" ht="13" x14ac:dyDescent="0.15">
      <c r="E424" s="2"/>
    </row>
    <row r="425" spans="5:5" ht="13" x14ac:dyDescent="0.15">
      <c r="E425" s="2"/>
    </row>
    <row r="426" spans="5:5" ht="13" x14ac:dyDescent="0.15">
      <c r="E426" s="2"/>
    </row>
    <row r="427" spans="5:5" ht="13" x14ac:dyDescent="0.15">
      <c r="E427" s="2"/>
    </row>
    <row r="428" spans="5:5" ht="13" x14ac:dyDescent="0.15">
      <c r="E428" s="2"/>
    </row>
    <row r="429" spans="5:5" ht="13" x14ac:dyDescent="0.15">
      <c r="E429" s="2"/>
    </row>
    <row r="430" spans="5:5" ht="13" x14ac:dyDescent="0.15">
      <c r="E430" s="2"/>
    </row>
    <row r="431" spans="5:5" ht="13" x14ac:dyDescent="0.15">
      <c r="E431" s="2"/>
    </row>
    <row r="432" spans="5:5" ht="13" x14ac:dyDescent="0.15">
      <c r="E432" s="2"/>
    </row>
    <row r="433" spans="5:5" ht="13" x14ac:dyDescent="0.15">
      <c r="E433" s="2"/>
    </row>
    <row r="434" spans="5:5" ht="13" x14ac:dyDescent="0.15">
      <c r="E434" s="2"/>
    </row>
    <row r="435" spans="5:5" ht="13" x14ac:dyDescent="0.15">
      <c r="E435" s="2"/>
    </row>
    <row r="436" spans="5:5" ht="13" x14ac:dyDescent="0.15">
      <c r="E436" s="2"/>
    </row>
    <row r="437" spans="5:5" ht="13" x14ac:dyDescent="0.15">
      <c r="E437" s="2"/>
    </row>
    <row r="438" spans="5:5" ht="13" x14ac:dyDescent="0.15">
      <c r="E438" s="2"/>
    </row>
    <row r="439" spans="5:5" ht="13" x14ac:dyDescent="0.15">
      <c r="E439" s="2"/>
    </row>
    <row r="440" spans="5:5" ht="13" x14ac:dyDescent="0.15">
      <c r="E440" s="2"/>
    </row>
    <row r="441" spans="5:5" ht="13" x14ac:dyDescent="0.15">
      <c r="E441" s="2"/>
    </row>
    <row r="442" spans="5:5" ht="13" x14ac:dyDescent="0.15">
      <c r="E442" s="2"/>
    </row>
    <row r="443" spans="5:5" ht="13" x14ac:dyDescent="0.15">
      <c r="E443" s="2"/>
    </row>
    <row r="444" spans="5:5" ht="13" x14ac:dyDescent="0.15">
      <c r="E444" s="2"/>
    </row>
    <row r="445" spans="5:5" ht="13" x14ac:dyDescent="0.15">
      <c r="E445" s="2"/>
    </row>
    <row r="446" spans="5:5" ht="13" x14ac:dyDescent="0.15">
      <c r="E446" s="2"/>
    </row>
    <row r="447" spans="5:5" ht="13" x14ac:dyDescent="0.15">
      <c r="E447" s="2"/>
    </row>
    <row r="448" spans="5:5" ht="13" x14ac:dyDescent="0.15">
      <c r="E448" s="2"/>
    </row>
    <row r="449" spans="5:5" ht="13" x14ac:dyDescent="0.15">
      <c r="E449" s="2"/>
    </row>
    <row r="450" spans="5:5" ht="13" x14ac:dyDescent="0.15">
      <c r="E450" s="2"/>
    </row>
    <row r="451" spans="5:5" ht="13" x14ac:dyDescent="0.15">
      <c r="E451" s="2"/>
    </row>
    <row r="452" spans="5:5" ht="13" x14ac:dyDescent="0.15">
      <c r="E452" s="2"/>
    </row>
    <row r="453" spans="5:5" ht="13" x14ac:dyDescent="0.15">
      <c r="E453" s="2"/>
    </row>
    <row r="454" spans="5:5" ht="13" x14ac:dyDescent="0.15">
      <c r="E454" s="2"/>
    </row>
    <row r="455" spans="5:5" ht="13" x14ac:dyDescent="0.15">
      <c r="E455" s="2"/>
    </row>
    <row r="456" spans="5:5" ht="13" x14ac:dyDescent="0.15">
      <c r="E456" s="2"/>
    </row>
    <row r="457" spans="5:5" ht="13" x14ac:dyDescent="0.15">
      <c r="E457" s="2"/>
    </row>
    <row r="458" spans="5:5" ht="13" x14ac:dyDescent="0.15">
      <c r="E458" s="2"/>
    </row>
    <row r="459" spans="5:5" ht="13" x14ac:dyDescent="0.15">
      <c r="E459" s="2"/>
    </row>
    <row r="460" spans="5:5" ht="13" x14ac:dyDescent="0.15">
      <c r="E460" s="2"/>
    </row>
    <row r="461" spans="5:5" ht="13" x14ac:dyDescent="0.15">
      <c r="E461" s="2"/>
    </row>
    <row r="462" spans="5:5" ht="13" x14ac:dyDescent="0.15">
      <c r="E462" s="2"/>
    </row>
    <row r="463" spans="5:5" ht="13" x14ac:dyDescent="0.15">
      <c r="E463" s="2"/>
    </row>
    <row r="464" spans="5:5" ht="13" x14ac:dyDescent="0.15">
      <c r="E464" s="2"/>
    </row>
    <row r="465" spans="5:5" ht="13" x14ac:dyDescent="0.15">
      <c r="E465" s="2"/>
    </row>
    <row r="466" spans="5:5" ht="13" x14ac:dyDescent="0.15">
      <c r="E466" s="2"/>
    </row>
    <row r="467" spans="5:5" ht="13" x14ac:dyDescent="0.15">
      <c r="E467" s="2"/>
    </row>
    <row r="468" spans="5:5" ht="13" x14ac:dyDescent="0.15">
      <c r="E468" s="2"/>
    </row>
    <row r="469" spans="5:5" ht="13" x14ac:dyDescent="0.15">
      <c r="E469" s="2"/>
    </row>
    <row r="470" spans="5:5" ht="13" x14ac:dyDescent="0.15">
      <c r="E470" s="2"/>
    </row>
    <row r="471" spans="5:5" ht="13" x14ac:dyDescent="0.15">
      <c r="E471" s="2"/>
    </row>
    <row r="472" spans="5:5" ht="13" x14ac:dyDescent="0.15">
      <c r="E472" s="2"/>
    </row>
    <row r="473" spans="5:5" ht="13" x14ac:dyDescent="0.15">
      <c r="E473" s="2"/>
    </row>
    <row r="474" spans="5:5" ht="13" x14ac:dyDescent="0.15">
      <c r="E474" s="2"/>
    </row>
    <row r="475" spans="5:5" ht="13" x14ac:dyDescent="0.15">
      <c r="E475" s="2"/>
    </row>
    <row r="476" spans="5:5" ht="13" x14ac:dyDescent="0.15">
      <c r="E476" s="2"/>
    </row>
    <row r="477" spans="5:5" ht="13" x14ac:dyDescent="0.15">
      <c r="E477" s="2"/>
    </row>
    <row r="478" spans="5:5" ht="13" x14ac:dyDescent="0.15">
      <c r="E478" s="2"/>
    </row>
    <row r="479" spans="5:5" ht="13" x14ac:dyDescent="0.15">
      <c r="E479" s="2"/>
    </row>
    <row r="480" spans="5:5" ht="13" x14ac:dyDescent="0.15">
      <c r="E480" s="2"/>
    </row>
    <row r="481" spans="5:5" ht="13" x14ac:dyDescent="0.15">
      <c r="E481" s="2"/>
    </row>
    <row r="482" spans="5:5" ht="13" x14ac:dyDescent="0.15">
      <c r="E482" s="2"/>
    </row>
    <row r="483" spans="5:5" ht="13" x14ac:dyDescent="0.15">
      <c r="E483" s="2"/>
    </row>
    <row r="484" spans="5:5" ht="13" x14ac:dyDescent="0.15">
      <c r="E484" s="2"/>
    </row>
    <row r="485" spans="5:5" ht="13" x14ac:dyDescent="0.15">
      <c r="E485" s="2"/>
    </row>
    <row r="486" spans="5:5" ht="13" x14ac:dyDescent="0.15">
      <c r="E486" s="2"/>
    </row>
    <row r="487" spans="5:5" ht="13" x14ac:dyDescent="0.15">
      <c r="E487" s="2"/>
    </row>
    <row r="488" spans="5:5" ht="13" x14ac:dyDescent="0.15">
      <c r="E488" s="2"/>
    </row>
    <row r="489" spans="5:5" ht="13" x14ac:dyDescent="0.15">
      <c r="E489" s="2"/>
    </row>
    <row r="490" spans="5:5" ht="13" x14ac:dyDescent="0.15">
      <c r="E490" s="2"/>
    </row>
    <row r="491" spans="5:5" ht="13" x14ac:dyDescent="0.15">
      <c r="E491" s="2"/>
    </row>
    <row r="492" spans="5:5" ht="13" x14ac:dyDescent="0.15">
      <c r="E492" s="2"/>
    </row>
    <row r="493" spans="5:5" ht="13" x14ac:dyDescent="0.15">
      <c r="E493" s="2"/>
    </row>
    <row r="494" spans="5:5" ht="13" x14ac:dyDescent="0.15">
      <c r="E494" s="2"/>
    </row>
    <row r="495" spans="5:5" ht="13" x14ac:dyDescent="0.15">
      <c r="E495" s="2"/>
    </row>
    <row r="496" spans="5:5" ht="13" x14ac:dyDescent="0.15">
      <c r="E496" s="2"/>
    </row>
    <row r="497" spans="5:5" ht="13" x14ac:dyDescent="0.15">
      <c r="E497" s="2"/>
    </row>
    <row r="498" spans="5:5" ht="13" x14ac:dyDescent="0.15">
      <c r="E498" s="2"/>
    </row>
    <row r="499" spans="5:5" ht="13" x14ac:dyDescent="0.15">
      <c r="E499" s="2"/>
    </row>
    <row r="500" spans="5:5" ht="13" x14ac:dyDescent="0.15">
      <c r="E500" s="2"/>
    </row>
    <row r="501" spans="5:5" ht="13" x14ac:dyDescent="0.15">
      <c r="E501" s="2"/>
    </row>
    <row r="502" spans="5:5" ht="13" x14ac:dyDescent="0.15">
      <c r="E502" s="2"/>
    </row>
    <row r="503" spans="5:5" ht="13" x14ac:dyDescent="0.15">
      <c r="E503" s="2"/>
    </row>
    <row r="504" spans="5:5" ht="13" x14ac:dyDescent="0.15">
      <c r="E504" s="2"/>
    </row>
    <row r="505" spans="5:5" ht="13" x14ac:dyDescent="0.15">
      <c r="E505" s="2"/>
    </row>
    <row r="506" spans="5:5" ht="13" x14ac:dyDescent="0.15">
      <c r="E506" s="2"/>
    </row>
    <row r="507" spans="5:5" ht="13" x14ac:dyDescent="0.15">
      <c r="E507" s="2"/>
    </row>
    <row r="508" spans="5:5" ht="13" x14ac:dyDescent="0.15">
      <c r="E508" s="2"/>
    </row>
    <row r="509" spans="5:5" ht="13" x14ac:dyDescent="0.15">
      <c r="E509" s="2"/>
    </row>
    <row r="510" spans="5:5" ht="13" x14ac:dyDescent="0.15">
      <c r="E510" s="2"/>
    </row>
    <row r="511" spans="5:5" ht="13" x14ac:dyDescent="0.15">
      <c r="E511" s="2"/>
    </row>
    <row r="512" spans="5:5" ht="13" x14ac:dyDescent="0.15">
      <c r="E512" s="2"/>
    </row>
    <row r="513" spans="5:5" ht="13" x14ac:dyDescent="0.15">
      <c r="E513" s="2"/>
    </row>
    <row r="514" spans="5:5" ht="13" x14ac:dyDescent="0.15">
      <c r="E514" s="2"/>
    </row>
    <row r="515" spans="5:5" ht="13" x14ac:dyDescent="0.15">
      <c r="E515" s="2"/>
    </row>
    <row r="516" spans="5:5" ht="13" x14ac:dyDescent="0.15">
      <c r="E516" s="2"/>
    </row>
    <row r="517" spans="5:5" ht="13" x14ac:dyDescent="0.15">
      <c r="E517" s="2"/>
    </row>
    <row r="518" spans="5:5" ht="13" x14ac:dyDescent="0.15">
      <c r="E518" s="2"/>
    </row>
    <row r="519" spans="5:5" ht="13" x14ac:dyDescent="0.15">
      <c r="E519" s="2"/>
    </row>
    <row r="520" spans="5:5" ht="13" x14ac:dyDescent="0.15">
      <c r="E520" s="2"/>
    </row>
    <row r="521" spans="5:5" ht="13" x14ac:dyDescent="0.15">
      <c r="E521" s="2"/>
    </row>
    <row r="522" spans="5:5" ht="13" x14ac:dyDescent="0.15">
      <c r="E522" s="2"/>
    </row>
    <row r="523" spans="5:5" ht="13" x14ac:dyDescent="0.15">
      <c r="E523" s="2"/>
    </row>
    <row r="524" spans="5:5" ht="13" x14ac:dyDescent="0.15">
      <c r="E524" s="2"/>
    </row>
    <row r="525" spans="5:5" ht="13" x14ac:dyDescent="0.15">
      <c r="E525" s="2"/>
    </row>
    <row r="526" spans="5:5" ht="13" x14ac:dyDescent="0.15">
      <c r="E526" s="2"/>
    </row>
    <row r="527" spans="5:5" ht="13" x14ac:dyDescent="0.15">
      <c r="E527" s="2"/>
    </row>
    <row r="528" spans="5:5" ht="13" x14ac:dyDescent="0.15">
      <c r="E528" s="2"/>
    </row>
    <row r="529" spans="5:5" ht="13" x14ac:dyDescent="0.15">
      <c r="E529" s="2"/>
    </row>
    <row r="530" spans="5:5" ht="13" x14ac:dyDescent="0.15">
      <c r="E530" s="2"/>
    </row>
    <row r="531" spans="5:5" ht="13" x14ac:dyDescent="0.15">
      <c r="E531" s="2"/>
    </row>
    <row r="532" spans="5:5" ht="13" x14ac:dyDescent="0.15">
      <c r="E532" s="2"/>
    </row>
    <row r="533" spans="5:5" ht="13" x14ac:dyDescent="0.15">
      <c r="E533" s="2"/>
    </row>
    <row r="534" spans="5:5" ht="13" x14ac:dyDescent="0.15">
      <c r="E534" s="2"/>
    </row>
    <row r="535" spans="5:5" ht="13" x14ac:dyDescent="0.15">
      <c r="E535" s="2"/>
    </row>
    <row r="536" spans="5:5" ht="13" x14ac:dyDescent="0.15">
      <c r="E536" s="2"/>
    </row>
    <row r="537" spans="5:5" ht="13" x14ac:dyDescent="0.15">
      <c r="E537" s="2"/>
    </row>
    <row r="538" spans="5:5" ht="13" x14ac:dyDescent="0.15">
      <c r="E538" s="2"/>
    </row>
    <row r="539" spans="5:5" ht="13" x14ac:dyDescent="0.15">
      <c r="E539" s="2"/>
    </row>
    <row r="540" spans="5:5" ht="13" x14ac:dyDescent="0.15">
      <c r="E540" s="2"/>
    </row>
    <row r="541" spans="5:5" ht="13" x14ac:dyDescent="0.15">
      <c r="E541" s="2"/>
    </row>
    <row r="542" spans="5:5" ht="13" x14ac:dyDescent="0.15">
      <c r="E542" s="2"/>
    </row>
    <row r="543" spans="5:5" ht="13" x14ac:dyDescent="0.15">
      <c r="E543" s="2"/>
    </row>
    <row r="544" spans="5:5" ht="13" x14ac:dyDescent="0.15">
      <c r="E544" s="2"/>
    </row>
    <row r="545" spans="5:5" ht="13" x14ac:dyDescent="0.15">
      <c r="E545" s="2"/>
    </row>
    <row r="546" spans="5:5" ht="13" x14ac:dyDescent="0.15">
      <c r="E546" s="2"/>
    </row>
    <row r="547" spans="5:5" ht="13" x14ac:dyDescent="0.15">
      <c r="E547" s="2"/>
    </row>
    <row r="548" spans="5:5" ht="13" x14ac:dyDescent="0.15">
      <c r="E548" s="2"/>
    </row>
    <row r="549" spans="5:5" ht="13" x14ac:dyDescent="0.15">
      <c r="E549" s="2"/>
    </row>
    <row r="550" spans="5:5" ht="13" x14ac:dyDescent="0.15">
      <c r="E550" s="2"/>
    </row>
    <row r="551" spans="5:5" ht="13" x14ac:dyDescent="0.15">
      <c r="E551" s="2"/>
    </row>
    <row r="552" spans="5:5" ht="13" x14ac:dyDescent="0.15">
      <c r="E552" s="2"/>
    </row>
    <row r="553" spans="5:5" ht="13" x14ac:dyDescent="0.15">
      <c r="E553" s="2"/>
    </row>
    <row r="554" spans="5:5" ht="13" x14ac:dyDescent="0.15">
      <c r="E554" s="2"/>
    </row>
    <row r="555" spans="5:5" ht="13" x14ac:dyDescent="0.15">
      <c r="E555" s="2"/>
    </row>
    <row r="556" spans="5:5" ht="13" x14ac:dyDescent="0.15">
      <c r="E556" s="2"/>
    </row>
    <row r="557" spans="5:5" ht="13" x14ac:dyDescent="0.15">
      <c r="E557" s="2"/>
    </row>
    <row r="558" spans="5:5" ht="13" x14ac:dyDescent="0.15">
      <c r="E558" s="2"/>
    </row>
    <row r="559" spans="5:5" ht="13" x14ac:dyDescent="0.15">
      <c r="E559" s="2"/>
    </row>
    <row r="560" spans="5:5" ht="13" x14ac:dyDescent="0.15">
      <c r="E560" s="2"/>
    </row>
    <row r="561" spans="5:5" ht="13" x14ac:dyDescent="0.15">
      <c r="E561" s="2"/>
    </row>
    <row r="562" spans="5:5" ht="13" x14ac:dyDescent="0.15">
      <c r="E562" s="2"/>
    </row>
    <row r="563" spans="5:5" ht="13" x14ac:dyDescent="0.15">
      <c r="E563" s="2"/>
    </row>
    <row r="564" spans="5:5" ht="13" x14ac:dyDescent="0.15">
      <c r="E564" s="2"/>
    </row>
    <row r="565" spans="5:5" ht="13" x14ac:dyDescent="0.15">
      <c r="E565" s="2"/>
    </row>
    <row r="566" spans="5:5" ht="13" x14ac:dyDescent="0.15">
      <c r="E566" s="2"/>
    </row>
    <row r="567" spans="5:5" ht="13" x14ac:dyDescent="0.15">
      <c r="E567" s="2"/>
    </row>
    <row r="568" spans="5:5" ht="13" x14ac:dyDescent="0.15">
      <c r="E568" s="2"/>
    </row>
    <row r="569" spans="5:5" ht="13" x14ac:dyDescent="0.15">
      <c r="E569" s="2"/>
    </row>
    <row r="570" spans="5:5" ht="13" x14ac:dyDescent="0.15">
      <c r="E570" s="2"/>
    </row>
    <row r="571" spans="5:5" ht="13" x14ac:dyDescent="0.15">
      <c r="E571" s="2"/>
    </row>
    <row r="572" spans="5:5" ht="13" x14ac:dyDescent="0.15">
      <c r="E572" s="2"/>
    </row>
    <row r="573" spans="5:5" ht="13" x14ac:dyDescent="0.15">
      <c r="E573" s="2"/>
    </row>
    <row r="574" spans="5:5" ht="13" x14ac:dyDescent="0.15">
      <c r="E574" s="2"/>
    </row>
    <row r="575" spans="5:5" ht="13" x14ac:dyDescent="0.15">
      <c r="E575" s="2"/>
    </row>
    <row r="576" spans="5:5" ht="13" x14ac:dyDescent="0.15">
      <c r="E576" s="2"/>
    </row>
    <row r="577" spans="5:5" ht="13" x14ac:dyDescent="0.15">
      <c r="E577" s="2"/>
    </row>
    <row r="578" spans="5:5" ht="13" x14ac:dyDescent="0.15">
      <c r="E578" s="2"/>
    </row>
    <row r="579" spans="5:5" ht="13" x14ac:dyDescent="0.15">
      <c r="E579" s="2"/>
    </row>
    <row r="580" spans="5:5" ht="13" x14ac:dyDescent="0.15">
      <c r="E580" s="2"/>
    </row>
    <row r="581" spans="5:5" ht="13" x14ac:dyDescent="0.15">
      <c r="E581" s="2"/>
    </row>
    <row r="582" spans="5:5" ht="13" x14ac:dyDescent="0.15">
      <c r="E582" s="2"/>
    </row>
    <row r="583" spans="5:5" ht="13" x14ac:dyDescent="0.15">
      <c r="E583" s="2"/>
    </row>
    <row r="584" spans="5:5" ht="13" x14ac:dyDescent="0.15">
      <c r="E584" s="2"/>
    </row>
    <row r="585" spans="5:5" ht="13" x14ac:dyDescent="0.15">
      <c r="E585" s="2"/>
    </row>
    <row r="586" spans="5:5" ht="13" x14ac:dyDescent="0.15">
      <c r="E586" s="2"/>
    </row>
    <row r="587" spans="5:5" ht="13" x14ac:dyDescent="0.15">
      <c r="E587" s="2"/>
    </row>
    <row r="588" spans="5:5" ht="13" x14ac:dyDescent="0.15">
      <c r="E588" s="2"/>
    </row>
    <row r="589" spans="5:5" ht="13" x14ac:dyDescent="0.15">
      <c r="E589" s="2"/>
    </row>
    <row r="590" spans="5:5" ht="13" x14ac:dyDescent="0.15">
      <c r="E590" s="2"/>
    </row>
    <row r="591" spans="5:5" ht="13" x14ac:dyDescent="0.15">
      <c r="E591" s="2"/>
    </row>
    <row r="592" spans="5:5" ht="13" x14ac:dyDescent="0.15">
      <c r="E592" s="2"/>
    </row>
    <row r="593" spans="5:5" ht="13" x14ac:dyDescent="0.15">
      <c r="E593" s="2"/>
    </row>
    <row r="594" spans="5:5" ht="13" x14ac:dyDescent="0.15">
      <c r="E594" s="2"/>
    </row>
    <row r="595" spans="5:5" ht="13" x14ac:dyDescent="0.15">
      <c r="E595" s="2"/>
    </row>
    <row r="596" spans="5:5" ht="13" x14ac:dyDescent="0.15">
      <c r="E596" s="2"/>
    </row>
    <row r="597" spans="5:5" ht="13" x14ac:dyDescent="0.15">
      <c r="E597" s="2"/>
    </row>
    <row r="598" spans="5:5" ht="13" x14ac:dyDescent="0.15">
      <c r="E598" s="2"/>
    </row>
    <row r="599" spans="5:5" ht="13" x14ac:dyDescent="0.15">
      <c r="E599" s="2"/>
    </row>
    <row r="600" spans="5:5" ht="13" x14ac:dyDescent="0.15">
      <c r="E600" s="2"/>
    </row>
    <row r="601" spans="5:5" ht="13" x14ac:dyDescent="0.15">
      <c r="E601" s="2"/>
    </row>
    <row r="602" spans="5:5" ht="13" x14ac:dyDescent="0.15">
      <c r="E602" s="2"/>
    </row>
    <row r="603" spans="5:5" ht="13" x14ac:dyDescent="0.15">
      <c r="E603" s="2"/>
    </row>
    <row r="604" spans="5:5" ht="13" x14ac:dyDescent="0.15">
      <c r="E604" s="2"/>
    </row>
    <row r="605" spans="5:5" ht="13" x14ac:dyDescent="0.15">
      <c r="E605" s="2"/>
    </row>
    <row r="606" spans="5:5" ht="13" x14ac:dyDescent="0.15">
      <c r="E606" s="2"/>
    </row>
    <row r="607" spans="5:5" ht="13" x14ac:dyDescent="0.15">
      <c r="E607" s="2"/>
    </row>
    <row r="608" spans="5:5" ht="13" x14ac:dyDescent="0.15">
      <c r="E608" s="2"/>
    </row>
    <row r="609" spans="5:5" ht="13" x14ac:dyDescent="0.15">
      <c r="E609" s="2"/>
    </row>
    <row r="610" spans="5:5" ht="13" x14ac:dyDescent="0.15">
      <c r="E610" s="2"/>
    </row>
    <row r="611" spans="5:5" ht="13" x14ac:dyDescent="0.15">
      <c r="E611" s="2"/>
    </row>
    <row r="612" spans="5:5" ht="13" x14ac:dyDescent="0.15">
      <c r="E612" s="2"/>
    </row>
    <row r="613" spans="5:5" ht="13" x14ac:dyDescent="0.15">
      <c r="E613" s="2"/>
    </row>
    <row r="614" spans="5:5" ht="13" x14ac:dyDescent="0.15">
      <c r="E614" s="2"/>
    </row>
    <row r="615" spans="5:5" ht="13" x14ac:dyDescent="0.15">
      <c r="E615" s="2"/>
    </row>
    <row r="616" spans="5:5" ht="13" x14ac:dyDescent="0.15">
      <c r="E616" s="2"/>
    </row>
    <row r="617" spans="5:5" ht="13" x14ac:dyDescent="0.15">
      <c r="E617" s="2"/>
    </row>
    <row r="618" spans="5:5" ht="13" x14ac:dyDescent="0.15">
      <c r="E618" s="2"/>
    </row>
    <row r="619" spans="5:5" ht="13" x14ac:dyDescent="0.15">
      <c r="E619" s="2"/>
    </row>
    <row r="620" spans="5:5" ht="13" x14ac:dyDescent="0.15">
      <c r="E620" s="2"/>
    </row>
    <row r="621" spans="5:5" ht="13" x14ac:dyDescent="0.15">
      <c r="E621" s="2"/>
    </row>
    <row r="622" spans="5:5" ht="13" x14ac:dyDescent="0.15">
      <c r="E622" s="2"/>
    </row>
    <row r="623" spans="5:5" ht="13" x14ac:dyDescent="0.15">
      <c r="E623" s="2"/>
    </row>
    <row r="624" spans="5:5" ht="13" x14ac:dyDescent="0.15">
      <c r="E624" s="2"/>
    </row>
    <row r="625" spans="5:5" ht="13" x14ac:dyDescent="0.15">
      <c r="E625" s="2"/>
    </row>
    <row r="626" spans="5:5" ht="13" x14ac:dyDescent="0.15">
      <c r="E626" s="2"/>
    </row>
    <row r="627" spans="5:5" ht="13" x14ac:dyDescent="0.15">
      <c r="E627" s="2"/>
    </row>
    <row r="628" spans="5:5" ht="13" x14ac:dyDescent="0.15">
      <c r="E628" s="2"/>
    </row>
    <row r="629" spans="5:5" ht="13" x14ac:dyDescent="0.15">
      <c r="E629" s="2"/>
    </row>
    <row r="630" spans="5:5" ht="13" x14ac:dyDescent="0.15">
      <c r="E630" s="2"/>
    </row>
    <row r="631" spans="5:5" ht="13" x14ac:dyDescent="0.15">
      <c r="E631" s="2"/>
    </row>
    <row r="632" spans="5:5" ht="13" x14ac:dyDescent="0.15">
      <c r="E632" s="2"/>
    </row>
    <row r="633" spans="5:5" ht="13" x14ac:dyDescent="0.15">
      <c r="E633" s="2"/>
    </row>
    <row r="634" spans="5:5" ht="13" x14ac:dyDescent="0.15">
      <c r="E634" s="2"/>
    </row>
    <row r="635" spans="5:5" ht="13" x14ac:dyDescent="0.15">
      <c r="E635" s="2"/>
    </row>
    <row r="636" spans="5:5" ht="13" x14ac:dyDescent="0.15">
      <c r="E636" s="2"/>
    </row>
    <row r="637" spans="5:5" ht="13" x14ac:dyDescent="0.15">
      <c r="E637" s="2"/>
    </row>
    <row r="638" spans="5:5" ht="13" x14ac:dyDescent="0.15">
      <c r="E638" s="2"/>
    </row>
    <row r="639" spans="5:5" ht="13" x14ac:dyDescent="0.15">
      <c r="E639" s="2"/>
    </row>
    <row r="640" spans="5:5" ht="13" x14ac:dyDescent="0.15">
      <c r="E640" s="2"/>
    </row>
    <row r="641" spans="5:5" ht="13" x14ac:dyDescent="0.15">
      <c r="E641" s="2"/>
    </row>
    <row r="642" spans="5:5" ht="13" x14ac:dyDescent="0.15">
      <c r="E642" s="2"/>
    </row>
    <row r="643" spans="5:5" ht="13" x14ac:dyDescent="0.15">
      <c r="E643" s="2"/>
    </row>
    <row r="644" spans="5:5" ht="13" x14ac:dyDescent="0.15">
      <c r="E644" s="2"/>
    </row>
    <row r="645" spans="5:5" ht="13" x14ac:dyDescent="0.15">
      <c r="E645" s="2"/>
    </row>
    <row r="646" spans="5:5" ht="13" x14ac:dyDescent="0.15">
      <c r="E646" s="2"/>
    </row>
    <row r="647" spans="5:5" ht="13" x14ac:dyDescent="0.15">
      <c r="E647" s="2"/>
    </row>
    <row r="648" spans="5:5" ht="13" x14ac:dyDescent="0.15">
      <c r="E648" s="2"/>
    </row>
    <row r="649" spans="5:5" ht="13" x14ac:dyDescent="0.15">
      <c r="E649" s="2"/>
    </row>
    <row r="650" spans="5:5" ht="13" x14ac:dyDescent="0.15">
      <c r="E650" s="2"/>
    </row>
    <row r="651" spans="5:5" ht="13" x14ac:dyDescent="0.15">
      <c r="E651" s="2"/>
    </row>
    <row r="652" spans="5:5" ht="13" x14ac:dyDescent="0.15">
      <c r="E652" s="2"/>
    </row>
    <row r="653" spans="5:5" ht="13" x14ac:dyDescent="0.15">
      <c r="E653" s="2"/>
    </row>
    <row r="654" spans="5:5" ht="13" x14ac:dyDescent="0.15">
      <c r="E654" s="2"/>
    </row>
    <row r="655" spans="5:5" ht="13" x14ac:dyDescent="0.15">
      <c r="E655" s="2"/>
    </row>
    <row r="656" spans="5:5" ht="13" x14ac:dyDescent="0.15">
      <c r="E656" s="2"/>
    </row>
    <row r="657" spans="5:5" ht="13" x14ac:dyDescent="0.15">
      <c r="E657" s="2"/>
    </row>
    <row r="658" spans="5:5" ht="13" x14ac:dyDescent="0.15">
      <c r="E658" s="2"/>
    </row>
    <row r="659" spans="5:5" ht="13" x14ac:dyDescent="0.15">
      <c r="E659" s="2"/>
    </row>
    <row r="660" spans="5:5" ht="13" x14ac:dyDescent="0.15">
      <c r="E660" s="2"/>
    </row>
    <row r="661" spans="5:5" ht="13" x14ac:dyDescent="0.15">
      <c r="E661" s="2"/>
    </row>
    <row r="662" spans="5:5" ht="13" x14ac:dyDescent="0.15">
      <c r="E662" s="2"/>
    </row>
    <row r="663" spans="5:5" ht="13" x14ac:dyDescent="0.15">
      <c r="E663" s="2"/>
    </row>
    <row r="664" spans="5:5" ht="13" x14ac:dyDescent="0.15">
      <c r="E664" s="2"/>
    </row>
    <row r="665" spans="5:5" ht="13" x14ac:dyDescent="0.15">
      <c r="E665" s="2"/>
    </row>
    <row r="666" spans="5:5" ht="13" x14ac:dyDescent="0.15">
      <c r="E666" s="2"/>
    </row>
    <row r="667" spans="5:5" ht="13" x14ac:dyDescent="0.15">
      <c r="E667" s="2"/>
    </row>
    <row r="668" spans="5:5" ht="13" x14ac:dyDescent="0.15">
      <c r="E668" s="2"/>
    </row>
    <row r="669" spans="5:5" ht="13" x14ac:dyDescent="0.15">
      <c r="E669" s="2"/>
    </row>
    <row r="670" spans="5:5" ht="13" x14ac:dyDescent="0.15">
      <c r="E670" s="2"/>
    </row>
    <row r="671" spans="5:5" ht="13" x14ac:dyDescent="0.15">
      <c r="E671" s="2"/>
    </row>
    <row r="672" spans="5:5" ht="13" x14ac:dyDescent="0.15">
      <c r="E672" s="2"/>
    </row>
    <row r="673" spans="5:5" ht="13" x14ac:dyDescent="0.15">
      <c r="E673" s="2"/>
    </row>
    <row r="674" spans="5:5" ht="13" x14ac:dyDescent="0.15">
      <c r="E674" s="2"/>
    </row>
    <row r="675" spans="5:5" ht="13" x14ac:dyDescent="0.15">
      <c r="E675" s="2"/>
    </row>
    <row r="676" spans="5:5" ht="13" x14ac:dyDescent="0.15">
      <c r="E676" s="2"/>
    </row>
    <row r="677" spans="5:5" ht="13" x14ac:dyDescent="0.15">
      <c r="E677" s="2"/>
    </row>
    <row r="678" spans="5:5" ht="13" x14ac:dyDescent="0.15">
      <c r="E678" s="2"/>
    </row>
    <row r="679" spans="5:5" ht="13" x14ac:dyDescent="0.15">
      <c r="E679" s="2"/>
    </row>
    <row r="680" spans="5:5" ht="13" x14ac:dyDescent="0.15">
      <c r="E680" s="2"/>
    </row>
    <row r="681" spans="5:5" ht="13" x14ac:dyDescent="0.15">
      <c r="E681" s="2"/>
    </row>
    <row r="682" spans="5:5" ht="13" x14ac:dyDescent="0.15">
      <c r="E682" s="2"/>
    </row>
    <row r="683" spans="5:5" ht="13" x14ac:dyDescent="0.15">
      <c r="E683" s="2"/>
    </row>
    <row r="684" spans="5:5" ht="13" x14ac:dyDescent="0.15">
      <c r="E684" s="2"/>
    </row>
    <row r="685" spans="5:5" ht="13" x14ac:dyDescent="0.15">
      <c r="E685" s="2"/>
    </row>
    <row r="686" spans="5:5" ht="13" x14ac:dyDescent="0.15">
      <c r="E686" s="2"/>
    </row>
    <row r="687" spans="5:5" ht="13" x14ac:dyDescent="0.15">
      <c r="E687" s="2"/>
    </row>
    <row r="688" spans="5:5" ht="13" x14ac:dyDescent="0.15">
      <c r="E688" s="2"/>
    </row>
    <row r="689" spans="5:5" ht="13" x14ac:dyDescent="0.15">
      <c r="E689" s="2"/>
    </row>
    <row r="690" spans="5:5" ht="13" x14ac:dyDescent="0.15">
      <c r="E690" s="2"/>
    </row>
    <row r="691" spans="5:5" ht="13" x14ac:dyDescent="0.15">
      <c r="E691" s="2"/>
    </row>
    <row r="692" spans="5:5" ht="13" x14ac:dyDescent="0.15">
      <c r="E692" s="2"/>
    </row>
    <row r="693" spans="5:5" ht="13" x14ac:dyDescent="0.15">
      <c r="E693" s="2"/>
    </row>
    <row r="694" spans="5:5" ht="13" x14ac:dyDescent="0.15">
      <c r="E694" s="2"/>
    </row>
    <row r="695" spans="5:5" ht="13" x14ac:dyDescent="0.15">
      <c r="E695" s="2"/>
    </row>
    <row r="696" spans="5:5" ht="13" x14ac:dyDescent="0.15">
      <c r="E696" s="2"/>
    </row>
    <row r="697" spans="5:5" ht="13" x14ac:dyDescent="0.15">
      <c r="E697" s="2"/>
    </row>
    <row r="698" spans="5:5" ht="13" x14ac:dyDescent="0.15">
      <c r="E698" s="2"/>
    </row>
    <row r="699" spans="5:5" ht="13" x14ac:dyDescent="0.15">
      <c r="E699" s="2"/>
    </row>
    <row r="700" spans="5:5" ht="13" x14ac:dyDescent="0.15">
      <c r="E700" s="2"/>
    </row>
    <row r="701" spans="5:5" ht="13" x14ac:dyDescent="0.15">
      <c r="E701" s="2"/>
    </row>
    <row r="702" spans="5:5" ht="13" x14ac:dyDescent="0.15">
      <c r="E702" s="2"/>
    </row>
    <row r="703" spans="5:5" ht="13" x14ac:dyDescent="0.15">
      <c r="E703" s="2"/>
    </row>
    <row r="704" spans="5:5" ht="13" x14ac:dyDescent="0.15">
      <c r="E704" s="2"/>
    </row>
    <row r="705" spans="5:5" ht="13" x14ac:dyDescent="0.15">
      <c r="E705" s="2"/>
    </row>
    <row r="706" spans="5:5" ht="13" x14ac:dyDescent="0.15">
      <c r="E706" s="2"/>
    </row>
    <row r="707" spans="5:5" ht="13" x14ac:dyDescent="0.15">
      <c r="E707" s="2"/>
    </row>
    <row r="708" spans="5:5" ht="13" x14ac:dyDescent="0.15">
      <c r="E708" s="2"/>
    </row>
    <row r="709" spans="5:5" ht="13" x14ac:dyDescent="0.15">
      <c r="E709" s="2"/>
    </row>
    <row r="710" spans="5:5" ht="13" x14ac:dyDescent="0.15">
      <c r="E710" s="2"/>
    </row>
    <row r="711" spans="5:5" ht="13" x14ac:dyDescent="0.15">
      <c r="E711" s="2"/>
    </row>
    <row r="712" spans="5:5" ht="13" x14ac:dyDescent="0.15">
      <c r="E712" s="2"/>
    </row>
    <row r="713" spans="5:5" ht="13" x14ac:dyDescent="0.15">
      <c r="E713" s="2"/>
    </row>
    <row r="714" spans="5:5" ht="13" x14ac:dyDescent="0.15">
      <c r="E714" s="2"/>
    </row>
    <row r="715" spans="5:5" ht="13" x14ac:dyDescent="0.15">
      <c r="E715" s="2"/>
    </row>
    <row r="716" spans="5:5" ht="13" x14ac:dyDescent="0.15">
      <c r="E716" s="2"/>
    </row>
    <row r="717" spans="5:5" ht="13" x14ac:dyDescent="0.15">
      <c r="E717" s="2"/>
    </row>
    <row r="718" spans="5:5" ht="13" x14ac:dyDescent="0.15">
      <c r="E718" s="2"/>
    </row>
    <row r="719" spans="5:5" ht="13" x14ac:dyDescent="0.15">
      <c r="E719" s="2"/>
    </row>
    <row r="720" spans="5:5" ht="13" x14ac:dyDescent="0.15">
      <c r="E720" s="2"/>
    </row>
    <row r="721" spans="5:5" ht="13" x14ac:dyDescent="0.15">
      <c r="E721" s="2"/>
    </row>
    <row r="722" spans="5:5" ht="13" x14ac:dyDescent="0.15">
      <c r="E722" s="2"/>
    </row>
    <row r="723" spans="5:5" ht="13" x14ac:dyDescent="0.15">
      <c r="E723" s="2"/>
    </row>
    <row r="724" spans="5:5" ht="13" x14ac:dyDescent="0.15">
      <c r="E724" s="2"/>
    </row>
    <row r="725" spans="5:5" ht="13" x14ac:dyDescent="0.15">
      <c r="E725" s="2"/>
    </row>
    <row r="726" spans="5:5" ht="13" x14ac:dyDescent="0.15">
      <c r="E726" s="2"/>
    </row>
    <row r="727" spans="5:5" ht="13" x14ac:dyDescent="0.15">
      <c r="E727" s="2"/>
    </row>
    <row r="728" spans="5:5" ht="13" x14ac:dyDescent="0.15">
      <c r="E728" s="2"/>
    </row>
    <row r="729" spans="5:5" ht="13" x14ac:dyDescent="0.15">
      <c r="E729" s="2"/>
    </row>
    <row r="730" spans="5:5" ht="13" x14ac:dyDescent="0.15">
      <c r="E730" s="2"/>
    </row>
    <row r="731" spans="5:5" ht="13" x14ac:dyDescent="0.15">
      <c r="E731" s="2"/>
    </row>
    <row r="732" spans="5:5" ht="13" x14ac:dyDescent="0.15">
      <c r="E732" s="2"/>
    </row>
    <row r="733" spans="5:5" ht="13" x14ac:dyDescent="0.15">
      <c r="E733" s="2"/>
    </row>
    <row r="734" spans="5:5" ht="13" x14ac:dyDescent="0.15">
      <c r="E734" s="2"/>
    </row>
    <row r="735" spans="5:5" ht="13" x14ac:dyDescent="0.15">
      <c r="E735" s="2"/>
    </row>
    <row r="736" spans="5:5" ht="13" x14ac:dyDescent="0.15">
      <c r="E736" s="2"/>
    </row>
    <row r="737" spans="5:5" ht="13" x14ac:dyDescent="0.15">
      <c r="E737" s="2"/>
    </row>
    <row r="738" spans="5:5" ht="13" x14ac:dyDescent="0.15">
      <c r="E738" s="2"/>
    </row>
    <row r="739" spans="5:5" ht="13" x14ac:dyDescent="0.15">
      <c r="E739" s="2"/>
    </row>
    <row r="740" spans="5:5" ht="13" x14ac:dyDescent="0.15">
      <c r="E740" s="2"/>
    </row>
    <row r="741" spans="5:5" ht="13" x14ac:dyDescent="0.15">
      <c r="E741" s="2"/>
    </row>
    <row r="742" spans="5:5" ht="13" x14ac:dyDescent="0.15">
      <c r="E742" s="2"/>
    </row>
    <row r="743" spans="5:5" ht="13" x14ac:dyDescent="0.15">
      <c r="E743" s="2"/>
    </row>
    <row r="744" spans="5:5" ht="13" x14ac:dyDescent="0.15">
      <c r="E744" s="2"/>
    </row>
    <row r="745" spans="5:5" ht="13" x14ac:dyDescent="0.15">
      <c r="E745" s="2"/>
    </row>
    <row r="746" spans="5:5" ht="13" x14ac:dyDescent="0.15">
      <c r="E746" s="2"/>
    </row>
    <row r="747" spans="5:5" ht="13" x14ac:dyDescent="0.15">
      <c r="E747" s="2"/>
    </row>
    <row r="748" spans="5:5" ht="13" x14ac:dyDescent="0.15">
      <c r="E748" s="2"/>
    </row>
    <row r="749" spans="5:5" ht="13" x14ac:dyDescent="0.15">
      <c r="E749" s="2"/>
    </row>
    <row r="750" spans="5:5" ht="13" x14ac:dyDescent="0.15">
      <c r="E750" s="2"/>
    </row>
    <row r="751" spans="5:5" ht="13" x14ac:dyDescent="0.15">
      <c r="E751" s="2"/>
    </row>
    <row r="752" spans="5:5" ht="13" x14ac:dyDescent="0.15">
      <c r="E752" s="2"/>
    </row>
    <row r="753" spans="5:5" ht="13" x14ac:dyDescent="0.15">
      <c r="E753" s="2"/>
    </row>
    <row r="754" spans="5:5" ht="13" x14ac:dyDescent="0.15">
      <c r="E754" s="2"/>
    </row>
    <row r="755" spans="5:5" ht="13" x14ac:dyDescent="0.15">
      <c r="E755" s="2"/>
    </row>
    <row r="756" spans="5:5" ht="13" x14ac:dyDescent="0.15">
      <c r="E756" s="2"/>
    </row>
    <row r="757" spans="5:5" ht="13" x14ac:dyDescent="0.15">
      <c r="E757" s="2"/>
    </row>
    <row r="758" spans="5:5" ht="13" x14ac:dyDescent="0.15">
      <c r="E758" s="2"/>
    </row>
    <row r="759" spans="5:5" ht="13" x14ac:dyDescent="0.15">
      <c r="E759" s="2"/>
    </row>
    <row r="760" spans="5:5" ht="13" x14ac:dyDescent="0.15">
      <c r="E760" s="2"/>
    </row>
    <row r="761" spans="5:5" ht="13" x14ac:dyDescent="0.15">
      <c r="E761" s="2"/>
    </row>
    <row r="762" spans="5:5" ht="13" x14ac:dyDescent="0.15">
      <c r="E762" s="2"/>
    </row>
    <row r="763" spans="5:5" ht="13" x14ac:dyDescent="0.15">
      <c r="E763" s="2"/>
    </row>
    <row r="764" spans="5:5" ht="13" x14ac:dyDescent="0.15">
      <c r="E764" s="2"/>
    </row>
    <row r="765" spans="5:5" ht="13" x14ac:dyDescent="0.15">
      <c r="E765" s="2"/>
    </row>
    <row r="766" spans="5:5" ht="13" x14ac:dyDescent="0.15">
      <c r="E766" s="2"/>
    </row>
    <row r="767" spans="5:5" ht="13" x14ac:dyDescent="0.15">
      <c r="E767" s="2"/>
    </row>
    <row r="768" spans="5:5" ht="13" x14ac:dyDescent="0.15">
      <c r="E768" s="2"/>
    </row>
    <row r="769" spans="5:5" ht="13" x14ac:dyDescent="0.15">
      <c r="E769" s="2"/>
    </row>
    <row r="770" spans="5:5" ht="13" x14ac:dyDescent="0.15">
      <c r="E770" s="2"/>
    </row>
    <row r="771" spans="5:5" ht="13" x14ac:dyDescent="0.15">
      <c r="E771" s="2"/>
    </row>
    <row r="772" spans="5:5" ht="13" x14ac:dyDescent="0.15">
      <c r="E772" s="2"/>
    </row>
    <row r="773" spans="5:5" ht="13" x14ac:dyDescent="0.15">
      <c r="E773" s="2"/>
    </row>
    <row r="774" spans="5:5" ht="13" x14ac:dyDescent="0.15">
      <c r="E774" s="2"/>
    </row>
    <row r="775" spans="5:5" ht="13" x14ac:dyDescent="0.15">
      <c r="E775" s="2"/>
    </row>
    <row r="776" spans="5:5" ht="13" x14ac:dyDescent="0.15">
      <c r="E776" s="2"/>
    </row>
    <row r="777" spans="5:5" ht="13" x14ac:dyDescent="0.15">
      <c r="E777" s="2"/>
    </row>
    <row r="778" spans="5:5" ht="13" x14ac:dyDescent="0.15">
      <c r="E778" s="2"/>
    </row>
    <row r="779" spans="5:5" ht="13" x14ac:dyDescent="0.15">
      <c r="E779" s="2"/>
    </row>
    <row r="780" spans="5:5" ht="13" x14ac:dyDescent="0.15">
      <c r="E780" s="2"/>
    </row>
    <row r="781" spans="5:5" ht="13" x14ac:dyDescent="0.15">
      <c r="E781" s="2"/>
    </row>
    <row r="782" spans="5:5" ht="13" x14ac:dyDescent="0.15">
      <c r="E782" s="2"/>
    </row>
    <row r="783" spans="5:5" ht="13" x14ac:dyDescent="0.15">
      <c r="E783" s="2"/>
    </row>
    <row r="784" spans="5:5" ht="13" x14ac:dyDescent="0.15">
      <c r="E784" s="2"/>
    </row>
    <row r="785" spans="5:5" ht="13" x14ac:dyDescent="0.15">
      <c r="E785" s="2"/>
    </row>
    <row r="786" spans="5:5" ht="13" x14ac:dyDescent="0.15">
      <c r="E786" s="2"/>
    </row>
    <row r="787" spans="5:5" ht="13" x14ac:dyDescent="0.15">
      <c r="E787" s="2"/>
    </row>
    <row r="788" spans="5:5" ht="13" x14ac:dyDescent="0.15">
      <c r="E788" s="2"/>
    </row>
    <row r="789" spans="5:5" ht="13" x14ac:dyDescent="0.15">
      <c r="E789" s="2"/>
    </row>
    <row r="790" spans="5:5" ht="13" x14ac:dyDescent="0.15">
      <c r="E790" s="2"/>
    </row>
    <row r="791" spans="5:5" ht="13" x14ac:dyDescent="0.15">
      <c r="E791" s="2"/>
    </row>
    <row r="792" spans="5:5" ht="13" x14ac:dyDescent="0.15">
      <c r="E792" s="2"/>
    </row>
    <row r="793" spans="5:5" ht="13" x14ac:dyDescent="0.15">
      <c r="E793" s="2"/>
    </row>
    <row r="794" spans="5:5" ht="13" x14ac:dyDescent="0.15">
      <c r="E794" s="2"/>
    </row>
    <row r="795" spans="5:5" ht="13" x14ac:dyDescent="0.15">
      <c r="E795" s="2"/>
    </row>
    <row r="796" spans="5:5" ht="13" x14ac:dyDescent="0.15">
      <c r="E796" s="2"/>
    </row>
    <row r="797" spans="5:5" ht="13" x14ac:dyDescent="0.15">
      <c r="E797" s="2"/>
    </row>
    <row r="798" spans="5:5" ht="13" x14ac:dyDescent="0.15">
      <c r="E798" s="2"/>
    </row>
    <row r="799" spans="5:5" ht="13" x14ac:dyDescent="0.15">
      <c r="E799" s="2"/>
    </row>
    <row r="800" spans="5:5" ht="13" x14ac:dyDescent="0.15">
      <c r="E800" s="2"/>
    </row>
    <row r="801" spans="5:5" ht="13" x14ac:dyDescent="0.15">
      <c r="E801" s="2"/>
    </row>
    <row r="802" spans="5:5" ht="13" x14ac:dyDescent="0.15">
      <c r="E802" s="2"/>
    </row>
    <row r="803" spans="5:5" ht="13" x14ac:dyDescent="0.15">
      <c r="E803" s="2"/>
    </row>
    <row r="804" spans="5:5" ht="13" x14ac:dyDescent="0.15">
      <c r="E804" s="2"/>
    </row>
    <row r="805" spans="5:5" ht="13" x14ac:dyDescent="0.15">
      <c r="E805" s="2"/>
    </row>
    <row r="806" spans="5:5" ht="13" x14ac:dyDescent="0.15">
      <c r="E806" s="2"/>
    </row>
    <row r="807" spans="5:5" ht="13" x14ac:dyDescent="0.15">
      <c r="E807" s="2"/>
    </row>
    <row r="808" spans="5:5" ht="13" x14ac:dyDescent="0.15">
      <c r="E808" s="2"/>
    </row>
    <row r="809" spans="5:5" ht="13" x14ac:dyDescent="0.15">
      <c r="E809" s="2"/>
    </row>
    <row r="810" spans="5:5" ht="13" x14ac:dyDescent="0.15">
      <c r="E810" s="2"/>
    </row>
    <row r="811" spans="5:5" ht="13" x14ac:dyDescent="0.15">
      <c r="E811" s="2"/>
    </row>
    <row r="812" spans="5:5" ht="13" x14ac:dyDescent="0.15">
      <c r="E812" s="2"/>
    </row>
    <row r="813" spans="5:5" ht="13" x14ac:dyDescent="0.15">
      <c r="E813" s="2"/>
    </row>
    <row r="814" spans="5:5" ht="13" x14ac:dyDescent="0.15">
      <c r="E814" s="2"/>
    </row>
    <row r="815" spans="5:5" ht="13" x14ac:dyDescent="0.15">
      <c r="E815" s="2"/>
    </row>
    <row r="816" spans="5:5" ht="13" x14ac:dyDescent="0.15">
      <c r="E816" s="2"/>
    </row>
    <row r="817" spans="5:5" ht="13" x14ac:dyDescent="0.15">
      <c r="E817" s="2"/>
    </row>
    <row r="818" spans="5:5" ht="13" x14ac:dyDescent="0.15">
      <c r="E818" s="2"/>
    </row>
    <row r="819" spans="5:5" ht="13" x14ac:dyDescent="0.15">
      <c r="E819" s="2"/>
    </row>
    <row r="820" spans="5:5" ht="13" x14ac:dyDescent="0.15">
      <c r="E820" s="2"/>
    </row>
    <row r="821" spans="5:5" ht="13" x14ac:dyDescent="0.15">
      <c r="E821" s="2"/>
    </row>
    <row r="822" spans="5:5" ht="13" x14ac:dyDescent="0.15">
      <c r="E822" s="2"/>
    </row>
    <row r="823" spans="5:5" ht="13" x14ac:dyDescent="0.15">
      <c r="E823" s="2"/>
    </row>
    <row r="824" spans="5:5" ht="13" x14ac:dyDescent="0.15">
      <c r="E824" s="2"/>
    </row>
    <row r="825" spans="5:5" ht="13" x14ac:dyDescent="0.15">
      <c r="E825" s="2"/>
    </row>
    <row r="826" spans="5:5" ht="13" x14ac:dyDescent="0.15">
      <c r="E826" s="2"/>
    </row>
    <row r="827" spans="5:5" ht="13" x14ac:dyDescent="0.15">
      <c r="E827" s="2"/>
    </row>
    <row r="828" spans="5:5" ht="13" x14ac:dyDescent="0.15">
      <c r="E828" s="2"/>
    </row>
    <row r="829" spans="5:5" ht="13" x14ac:dyDescent="0.15">
      <c r="E829" s="2"/>
    </row>
    <row r="830" spans="5:5" ht="13" x14ac:dyDescent="0.15">
      <c r="E830" s="2"/>
    </row>
    <row r="831" spans="5:5" ht="13" x14ac:dyDescent="0.15">
      <c r="E831" s="2"/>
    </row>
    <row r="832" spans="5:5" ht="13" x14ac:dyDescent="0.15">
      <c r="E832" s="2"/>
    </row>
    <row r="833" spans="5:5" ht="13" x14ac:dyDescent="0.15">
      <c r="E833" s="2"/>
    </row>
    <row r="834" spans="5:5" ht="13" x14ac:dyDescent="0.15">
      <c r="E834" s="2"/>
    </row>
    <row r="835" spans="5:5" ht="13" x14ac:dyDescent="0.15">
      <c r="E835" s="2"/>
    </row>
    <row r="836" spans="5:5" ht="13" x14ac:dyDescent="0.15">
      <c r="E836" s="2"/>
    </row>
    <row r="837" spans="5:5" ht="13" x14ac:dyDescent="0.15">
      <c r="E837" s="2"/>
    </row>
    <row r="838" spans="5:5" ht="13" x14ac:dyDescent="0.15">
      <c r="E838" s="2"/>
    </row>
    <row r="839" spans="5:5" ht="13" x14ac:dyDescent="0.15">
      <c r="E839" s="2"/>
    </row>
    <row r="840" spans="5:5" ht="13" x14ac:dyDescent="0.15">
      <c r="E840" s="2"/>
    </row>
    <row r="841" spans="5:5" ht="13" x14ac:dyDescent="0.15">
      <c r="E841" s="2"/>
    </row>
    <row r="842" spans="5:5" ht="13" x14ac:dyDescent="0.15">
      <c r="E842" s="2"/>
    </row>
    <row r="843" spans="5:5" ht="13" x14ac:dyDescent="0.15">
      <c r="E843" s="2"/>
    </row>
    <row r="844" spans="5:5" ht="13" x14ac:dyDescent="0.15">
      <c r="E844" s="2"/>
    </row>
    <row r="845" spans="5:5" ht="13" x14ac:dyDescent="0.15">
      <c r="E845" s="2"/>
    </row>
    <row r="846" spans="5:5" ht="13" x14ac:dyDescent="0.15">
      <c r="E846" s="2"/>
    </row>
    <row r="847" spans="5:5" ht="13" x14ac:dyDescent="0.15">
      <c r="E847" s="2"/>
    </row>
    <row r="848" spans="5:5" ht="13" x14ac:dyDescent="0.15">
      <c r="E848" s="2"/>
    </row>
    <row r="849" spans="5:5" ht="13" x14ac:dyDescent="0.15">
      <c r="E849" s="2"/>
    </row>
    <row r="850" spans="5:5" ht="13" x14ac:dyDescent="0.15">
      <c r="E850" s="2"/>
    </row>
    <row r="851" spans="5:5" ht="13" x14ac:dyDescent="0.15">
      <c r="E851" s="2"/>
    </row>
    <row r="852" spans="5:5" ht="13" x14ac:dyDescent="0.15">
      <c r="E852" s="2"/>
    </row>
    <row r="853" spans="5:5" ht="13" x14ac:dyDescent="0.15">
      <c r="E853" s="2"/>
    </row>
    <row r="854" spans="5:5" ht="13" x14ac:dyDescent="0.15">
      <c r="E854" s="2"/>
    </row>
    <row r="855" spans="5:5" ht="13" x14ac:dyDescent="0.15">
      <c r="E855" s="2"/>
    </row>
    <row r="856" spans="5:5" ht="13" x14ac:dyDescent="0.15">
      <c r="E856" s="2"/>
    </row>
    <row r="857" spans="5:5" ht="13" x14ac:dyDescent="0.15">
      <c r="E857" s="2"/>
    </row>
    <row r="858" spans="5:5" ht="13" x14ac:dyDescent="0.15">
      <c r="E858" s="2"/>
    </row>
    <row r="859" spans="5:5" ht="13" x14ac:dyDescent="0.15">
      <c r="E859" s="2"/>
    </row>
    <row r="860" spans="5:5" ht="13" x14ac:dyDescent="0.15">
      <c r="E860" s="2"/>
    </row>
    <row r="861" spans="5:5" ht="13" x14ac:dyDescent="0.15">
      <c r="E861" s="2"/>
    </row>
    <row r="862" spans="5:5" ht="13" x14ac:dyDescent="0.15">
      <c r="E862" s="2"/>
    </row>
    <row r="863" spans="5:5" ht="13" x14ac:dyDescent="0.15">
      <c r="E863" s="2"/>
    </row>
    <row r="864" spans="5:5" ht="13" x14ac:dyDescent="0.15">
      <c r="E864" s="2"/>
    </row>
    <row r="865" spans="5:5" ht="13" x14ac:dyDescent="0.15">
      <c r="E865" s="2"/>
    </row>
    <row r="866" spans="5:5" ht="13" x14ac:dyDescent="0.15">
      <c r="E866" s="2"/>
    </row>
    <row r="867" spans="5:5" ht="13" x14ac:dyDescent="0.15">
      <c r="E867" s="2"/>
    </row>
    <row r="868" spans="5:5" ht="13" x14ac:dyDescent="0.15">
      <c r="E868" s="2"/>
    </row>
    <row r="869" spans="5:5" ht="13" x14ac:dyDescent="0.15">
      <c r="E869" s="2"/>
    </row>
    <row r="870" spans="5:5" ht="13" x14ac:dyDescent="0.15">
      <c r="E870" s="2"/>
    </row>
    <row r="871" spans="5:5" ht="13" x14ac:dyDescent="0.15">
      <c r="E871" s="2"/>
    </row>
    <row r="872" spans="5:5" ht="13" x14ac:dyDescent="0.15">
      <c r="E872" s="2"/>
    </row>
    <row r="873" spans="5:5" ht="13" x14ac:dyDescent="0.15">
      <c r="E873" s="2"/>
    </row>
    <row r="874" spans="5:5" ht="13" x14ac:dyDescent="0.15">
      <c r="E874" s="2"/>
    </row>
    <row r="875" spans="5:5" ht="13" x14ac:dyDescent="0.15">
      <c r="E875" s="2"/>
    </row>
    <row r="876" spans="5:5" ht="13" x14ac:dyDescent="0.15">
      <c r="E876" s="2"/>
    </row>
    <row r="877" spans="5:5" ht="13" x14ac:dyDescent="0.15">
      <c r="E877" s="2"/>
    </row>
    <row r="878" spans="5:5" ht="13" x14ac:dyDescent="0.15">
      <c r="E878" s="2"/>
    </row>
    <row r="879" spans="5:5" ht="13" x14ac:dyDescent="0.15">
      <c r="E879" s="2"/>
    </row>
    <row r="880" spans="5:5" ht="13" x14ac:dyDescent="0.15">
      <c r="E880" s="2"/>
    </row>
    <row r="881" spans="5:5" ht="13" x14ac:dyDescent="0.15">
      <c r="E881" s="2"/>
    </row>
    <row r="882" spans="5:5" ht="13" x14ac:dyDescent="0.15">
      <c r="E882" s="2"/>
    </row>
    <row r="883" spans="5:5" ht="13" x14ac:dyDescent="0.15">
      <c r="E883" s="2"/>
    </row>
    <row r="884" spans="5:5" ht="13" x14ac:dyDescent="0.15">
      <c r="E884" s="2"/>
    </row>
    <row r="885" spans="5:5" ht="13" x14ac:dyDescent="0.15">
      <c r="E885" s="2"/>
    </row>
    <row r="886" spans="5:5" ht="13" x14ac:dyDescent="0.15">
      <c r="E886" s="2"/>
    </row>
    <row r="887" spans="5:5" ht="13" x14ac:dyDescent="0.15">
      <c r="E887" s="2"/>
    </row>
    <row r="888" spans="5:5" ht="13" x14ac:dyDescent="0.15">
      <c r="E888" s="2"/>
    </row>
    <row r="889" spans="5:5" ht="13" x14ac:dyDescent="0.15">
      <c r="E889" s="2"/>
    </row>
    <row r="890" spans="5:5" ht="13" x14ac:dyDescent="0.15">
      <c r="E890" s="2"/>
    </row>
    <row r="891" spans="5:5" ht="13" x14ac:dyDescent="0.15">
      <c r="E891" s="2"/>
    </row>
    <row r="892" spans="5:5" ht="13" x14ac:dyDescent="0.15">
      <c r="E892" s="2"/>
    </row>
    <row r="893" spans="5:5" ht="13" x14ac:dyDescent="0.15">
      <c r="E893" s="2"/>
    </row>
    <row r="894" spans="5:5" ht="13" x14ac:dyDescent="0.15">
      <c r="E894" s="2"/>
    </row>
    <row r="895" spans="5:5" ht="13" x14ac:dyDescent="0.15">
      <c r="E895" s="2"/>
    </row>
    <row r="896" spans="5:5" ht="13" x14ac:dyDescent="0.15">
      <c r="E896" s="2"/>
    </row>
    <row r="897" spans="5:5" ht="13" x14ac:dyDescent="0.15">
      <c r="E897" s="2"/>
    </row>
    <row r="898" spans="5:5" ht="13" x14ac:dyDescent="0.15">
      <c r="E898" s="2"/>
    </row>
    <row r="899" spans="5:5" ht="13" x14ac:dyDescent="0.15">
      <c r="E899" s="2"/>
    </row>
    <row r="900" spans="5:5" ht="13" x14ac:dyDescent="0.15">
      <c r="E900" s="2"/>
    </row>
    <row r="901" spans="5:5" ht="13" x14ac:dyDescent="0.15">
      <c r="E901" s="2"/>
    </row>
    <row r="902" spans="5:5" ht="13" x14ac:dyDescent="0.15">
      <c r="E902" s="2"/>
    </row>
    <row r="903" spans="5:5" ht="13" x14ac:dyDescent="0.15">
      <c r="E903" s="2"/>
    </row>
    <row r="904" spans="5:5" ht="13" x14ac:dyDescent="0.15">
      <c r="E904" s="2"/>
    </row>
    <row r="905" spans="5:5" ht="13" x14ac:dyDescent="0.15">
      <c r="E905" s="2"/>
    </row>
    <row r="906" spans="5:5" ht="13" x14ac:dyDescent="0.15">
      <c r="E906" s="2"/>
    </row>
    <row r="907" spans="5:5" ht="13" x14ac:dyDescent="0.15">
      <c r="E907" s="2"/>
    </row>
    <row r="908" spans="5:5" ht="13" x14ac:dyDescent="0.15">
      <c r="E908" s="2"/>
    </row>
    <row r="909" spans="5:5" ht="13" x14ac:dyDescent="0.15">
      <c r="E909" s="2"/>
    </row>
    <row r="910" spans="5:5" ht="13" x14ac:dyDescent="0.15">
      <c r="E910" s="2"/>
    </row>
    <row r="911" spans="5:5" ht="13" x14ac:dyDescent="0.15">
      <c r="E911" s="2"/>
    </row>
    <row r="912" spans="5:5" ht="13" x14ac:dyDescent="0.15">
      <c r="E912" s="2"/>
    </row>
    <row r="913" spans="5:5" ht="13" x14ac:dyDescent="0.15">
      <c r="E913" s="2"/>
    </row>
    <row r="914" spans="5:5" ht="13" x14ac:dyDescent="0.15">
      <c r="E914" s="2"/>
    </row>
    <row r="915" spans="5:5" ht="13" x14ac:dyDescent="0.15">
      <c r="E915" s="2"/>
    </row>
    <row r="916" spans="5:5" ht="13" x14ac:dyDescent="0.15">
      <c r="E916" s="2"/>
    </row>
    <row r="917" spans="5:5" ht="13" x14ac:dyDescent="0.15">
      <c r="E917" s="2"/>
    </row>
    <row r="918" spans="5:5" ht="13" x14ac:dyDescent="0.15">
      <c r="E918" s="2"/>
    </row>
    <row r="919" spans="5:5" ht="13" x14ac:dyDescent="0.15">
      <c r="E919" s="2"/>
    </row>
    <row r="920" spans="5:5" ht="13" x14ac:dyDescent="0.15">
      <c r="E920" s="2"/>
    </row>
    <row r="921" spans="5:5" ht="13" x14ac:dyDescent="0.15">
      <c r="E921" s="2"/>
    </row>
    <row r="922" spans="5:5" ht="13" x14ac:dyDescent="0.15">
      <c r="E922" s="2"/>
    </row>
    <row r="923" spans="5:5" ht="13" x14ac:dyDescent="0.15">
      <c r="E923" s="2"/>
    </row>
    <row r="924" spans="5:5" ht="13" x14ac:dyDescent="0.15">
      <c r="E924" s="2"/>
    </row>
    <row r="925" spans="5:5" ht="13" x14ac:dyDescent="0.15">
      <c r="E925" s="2"/>
    </row>
    <row r="926" spans="5:5" ht="13" x14ac:dyDescent="0.15">
      <c r="E926" s="2"/>
    </row>
    <row r="927" spans="5:5" ht="13" x14ac:dyDescent="0.15">
      <c r="E927" s="2"/>
    </row>
    <row r="928" spans="5:5" ht="13" x14ac:dyDescent="0.15">
      <c r="E928" s="2"/>
    </row>
    <row r="929" spans="5:5" ht="13" x14ac:dyDescent="0.15">
      <c r="E929" s="2"/>
    </row>
    <row r="930" spans="5:5" ht="13" x14ac:dyDescent="0.15">
      <c r="E930" s="2"/>
    </row>
    <row r="931" spans="5:5" ht="13" x14ac:dyDescent="0.15">
      <c r="E931" s="2"/>
    </row>
    <row r="932" spans="5:5" ht="13" x14ac:dyDescent="0.15">
      <c r="E932" s="2"/>
    </row>
    <row r="933" spans="5:5" ht="13" x14ac:dyDescent="0.15">
      <c r="E933" s="2"/>
    </row>
    <row r="934" spans="5:5" ht="13" x14ac:dyDescent="0.15">
      <c r="E934" s="2"/>
    </row>
    <row r="935" spans="5:5" ht="13" x14ac:dyDescent="0.15">
      <c r="E935" s="2"/>
    </row>
    <row r="936" spans="5:5" ht="13" x14ac:dyDescent="0.15">
      <c r="E936" s="2"/>
    </row>
    <row r="937" spans="5:5" ht="13" x14ac:dyDescent="0.15">
      <c r="E937" s="2"/>
    </row>
    <row r="938" spans="5:5" ht="13" x14ac:dyDescent="0.15">
      <c r="E938" s="2"/>
    </row>
    <row r="939" spans="5:5" ht="13" x14ac:dyDescent="0.15">
      <c r="E939" s="2"/>
    </row>
    <row r="940" spans="5:5" ht="13" x14ac:dyDescent="0.15">
      <c r="E940" s="2"/>
    </row>
    <row r="941" spans="5:5" ht="13" x14ac:dyDescent="0.15">
      <c r="E941" s="2"/>
    </row>
    <row r="942" spans="5:5" ht="13" x14ac:dyDescent="0.15">
      <c r="E942" s="2"/>
    </row>
    <row r="943" spans="5:5" ht="13" x14ac:dyDescent="0.15">
      <c r="E943" s="2"/>
    </row>
    <row r="944" spans="5:5" ht="13" x14ac:dyDescent="0.15">
      <c r="E944" s="2"/>
    </row>
    <row r="945" spans="5:5" ht="13" x14ac:dyDescent="0.15">
      <c r="E945" s="2"/>
    </row>
    <row r="946" spans="5:5" ht="13" x14ac:dyDescent="0.15">
      <c r="E946" s="2"/>
    </row>
    <row r="947" spans="5:5" ht="13" x14ac:dyDescent="0.15">
      <c r="E947" s="2"/>
    </row>
    <row r="948" spans="5:5" ht="13" x14ac:dyDescent="0.15">
      <c r="E948" s="2"/>
    </row>
    <row r="949" spans="5:5" ht="13" x14ac:dyDescent="0.15">
      <c r="E949" s="2"/>
    </row>
    <row r="950" spans="5:5" ht="13" x14ac:dyDescent="0.15">
      <c r="E950" s="2"/>
    </row>
    <row r="951" spans="5:5" ht="13" x14ac:dyDescent="0.15">
      <c r="E951" s="2"/>
    </row>
    <row r="952" spans="5:5" ht="13" x14ac:dyDescent="0.15">
      <c r="E952" s="2"/>
    </row>
    <row r="953" spans="5:5" ht="13" x14ac:dyDescent="0.15">
      <c r="E953" s="2"/>
    </row>
    <row r="954" spans="5:5" ht="13" x14ac:dyDescent="0.15">
      <c r="E954" s="2"/>
    </row>
    <row r="955" spans="5:5" ht="13" x14ac:dyDescent="0.15">
      <c r="E955" s="2"/>
    </row>
    <row r="956" spans="5:5" ht="13" x14ac:dyDescent="0.15">
      <c r="E956" s="2"/>
    </row>
    <row r="957" spans="5:5" ht="13" x14ac:dyDescent="0.15">
      <c r="E957" s="2"/>
    </row>
    <row r="958" spans="5:5" ht="13" x14ac:dyDescent="0.15">
      <c r="E958" s="2"/>
    </row>
    <row r="959" spans="5:5" ht="13" x14ac:dyDescent="0.15">
      <c r="E959" s="2"/>
    </row>
    <row r="960" spans="5:5" ht="13" x14ac:dyDescent="0.15">
      <c r="E960" s="2"/>
    </row>
    <row r="961" spans="5:5" ht="13" x14ac:dyDescent="0.15">
      <c r="E961" s="2"/>
    </row>
    <row r="962" spans="5:5" ht="13" x14ac:dyDescent="0.15">
      <c r="E962" s="2"/>
    </row>
    <row r="963" spans="5:5" ht="13" x14ac:dyDescent="0.15">
      <c r="E963" s="2"/>
    </row>
    <row r="964" spans="5:5" ht="13" x14ac:dyDescent="0.15">
      <c r="E964" s="2"/>
    </row>
    <row r="965" spans="5:5" ht="13" x14ac:dyDescent="0.15">
      <c r="E965" s="2"/>
    </row>
    <row r="966" spans="5:5" ht="13" x14ac:dyDescent="0.15">
      <c r="E966" s="2"/>
    </row>
    <row r="967" spans="5:5" ht="13" x14ac:dyDescent="0.15">
      <c r="E967" s="2"/>
    </row>
    <row r="968" spans="5:5" ht="13" x14ac:dyDescent="0.15">
      <c r="E968" s="2"/>
    </row>
    <row r="969" spans="5:5" ht="13" x14ac:dyDescent="0.15">
      <c r="E969" s="2"/>
    </row>
    <row r="970" spans="5:5" ht="13" x14ac:dyDescent="0.15">
      <c r="E970" s="2"/>
    </row>
    <row r="971" spans="5:5" ht="13" x14ac:dyDescent="0.15">
      <c r="E971" s="2"/>
    </row>
    <row r="972" spans="5:5" ht="13" x14ac:dyDescent="0.15">
      <c r="E972" s="2"/>
    </row>
    <row r="973" spans="5:5" ht="13" x14ac:dyDescent="0.15">
      <c r="E973" s="2"/>
    </row>
    <row r="974" spans="5:5" ht="13" x14ac:dyDescent="0.15">
      <c r="E974" s="2"/>
    </row>
    <row r="975" spans="5:5" ht="13" x14ac:dyDescent="0.15">
      <c r="E975" s="2"/>
    </row>
    <row r="976" spans="5:5" ht="13" x14ac:dyDescent="0.15">
      <c r="E976" s="2"/>
    </row>
    <row r="977" spans="5:5" ht="13" x14ac:dyDescent="0.15">
      <c r="E977" s="2"/>
    </row>
    <row r="978" spans="5:5" ht="13" x14ac:dyDescent="0.15">
      <c r="E978" s="2"/>
    </row>
    <row r="979" spans="5:5" ht="13" x14ac:dyDescent="0.15">
      <c r="E979" s="2"/>
    </row>
    <row r="980" spans="5:5" ht="13" x14ac:dyDescent="0.15">
      <c r="E980" s="2"/>
    </row>
    <row r="981" spans="5:5" ht="13" x14ac:dyDescent="0.15">
      <c r="E981" s="2"/>
    </row>
    <row r="982" spans="5:5" ht="13" x14ac:dyDescent="0.15">
      <c r="E982" s="2"/>
    </row>
    <row r="983" spans="5:5" ht="13" x14ac:dyDescent="0.15">
      <c r="E983" s="2"/>
    </row>
    <row r="984" spans="5:5" ht="13" x14ac:dyDescent="0.15">
      <c r="E984" s="2"/>
    </row>
    <row r="985" spans="5:5" ht="13" x14ac:dyDescent="0.15">
      <c r="E985" s="2"/>
    </row>
    <row r="986" spans="5:5" ht="13" x14ac:dyDescent="0.15">
      <c r="E986" s="2"/>
    </row>
    <row r="987" spans="5:5" ht="13" x14ac:dyDescent="0.15">
      <c r="E987" s="2"/>
    </row>
    <row r="988" spans="5:5" ht="13" x14ac:dyDescent="0.15">
      <c r="E988" s="2"/>
    </row>
    <row r="989" spans="5:5" ht="13" x14ac:dyDescent="0.15">
      <c r="E989" s="2"/>
    </row>
    <row r="990" spans="5:5" ht="13" x14ac:dyDescent="0.15">
      <c r="E990" s="2"/>
    </row>
    <row r="991" spans="5:5" ht="13" x14ac:dyDescent="0.15">
      <c r="E991" s="2"/>
    </row>
    <row r="992" spans="5:5" ht="13" x14ac:dyDescent="0.15">
      <c r="E992" s="2"/>
    </row>
    <row r="993" spans="5:5" ht="13" x14ac:dyDescent="0.15">
      <c r="E993" s="2"/>
    </row>
    <row r="994" spans="5:5" ht="13" x14ac:dyDescent="0.15">
      <c r="E994" s="2"/>
    </row>
    <row r="995" spans="5:5" ht="13" x14ac:dyDescent="0.15">
      <c r="E995" s="2"/>
    </row>
    <row r="996" spans="5:5" ht="13" x14ac:dyDescent="0.15">
      <c r="E996" s="2"/>
    </row>
    <row r="997" spans="5:5" ht="13" x14ac:dyDescent="0.15">
      <c r="E997" s="2"/>
    </row>
    <row r="998" spans="5:5" ht="13" x14ac:dyDescent="0.15">
      <c r="E998" s="2"/>
    </row>
    <row r="999" spans="5:5" ht="13" x14ac:dyDescent="0.15">
      <c r="E999" s="2"/>
    </row>
    <row r="1000" spans="5:5" ht="13" x14ac:dyDescent="0.15">
      <c r="E1000" s="2"/>
    </row>
    <row r="1001" spans="5:5" ht="13" x14ac:dyDescent="0.15">
      <c r="E1001" s="2"/>
    </row>
    <row r="1002" spans="5:5" ht="13" x14ac:dyDescent="0.15">
      <c r="E1002" s="2"/>
    </row>
  </sheetData>
  <mergeCells count="3">
    <mergeCell ref="A1:C1"/>
    <mergeCell ref="A15:C15"/>
    <mergeCell ref="A25:F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25"/>
  <sheetViews>
    <sheetView workbookViewId="0"/>
  </sheetViews>
  <sheetFormatPr baseColWidth="10" defaultColWidth="14.5" defaultRowHeight="15.75" customHeight="1" x14ac:dyDescent="0.15"/>
  <cols>
    <col min="1" max="1" width="45.83203125" customWidth="1"/>
    <col min="2" max="2" width="18" customWidth="1"/>
    <col min="4" max="4" width="12.5" customWidth="1"/>
    <col min="5" max="5" width="18.6640625" customWidth="1"/>
    <col min="6" max="6" width="19.5" customWidth="1"/>
    <col min="8" max="8" width="16.1640625" customWidth="1"/>
  </cols>
  <sheetData>
    <row r="1" spans="1:8" ht="15.75" customHeight="1" x14ac:dyDescent="0.15">
      <c r="A1" s="49" t="s">
        <v>0</v>
      </c>
      <c r="B1" s="50"/>
      <c r="C1" s="50"/>
      <c r="D1" s="1"/>
    </row>
    <row r="2" spans="1:8" ht="15.75" customHeight="1" x14ac:dyDescent="0.1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</row>
    <row r="3" spans="1:8" ht="15.75" customHeight="1" x14ac:dyDescent="0.15">
      <c r="A3" s="1" t="s">
        <v>61</v>
      </c>
      <c r="B3" s="1">
        <v>2</v>
      </c>
      <c r="C3" s="1" t="s">
        <v>20</v>
      </c>
      <c r="D3" s="1" t="s">
        <v>21</v>
      </c>
      <c r="E3" s="20">
        <v>2000</v>
      </c>
      <c r="F3" s="1" t="s">
        <v>25</v>
      </c>
      <c r="G3" s="1" t="s">
        <v>62</v>
      </c>
      <c r="H3" s="1" t="s">
        <v>15</v>
      </c>
    </row>
    <row r="4" spans="1:8" ht="15.75" customHeight="1" x14ac:dyDescent="0.15">
      <c r="A4" s="1" t="s">
        <v>63</v>
      </c>
      <c r="B4" s="1">
        <v>2</v>
      </c>
      <c r="C4" s="1" t="s">
        <v>20</v>
      </c>
      <c r="D4" s="1" t="s">
        <v>21</v>
      </c>
      <c r="E4" s="20">
        <v>3000</v>
      </c>
      <c r="F4" s="1" t="s">
        <v>25</v>
      </c>
      <c r="G4" s="1" t="s">
        <v>62</v>
      </c>
      <c r="H4" s="1" t="s">
        <v>15</v>
      </c>
    </row>
    <row r="5" spans="1:8" ht="15.75" customHeight="1" x14ac:dyDescent="0.15">
      <c r="A5" s="1" t="s">
        <v>64</v>
      </c>
      <c r="B5" s="1">
        <v>4</v>
      </c>
      <c r="C5" s="1" t="s">
        <v>23</v>
      </c>
      <c r="D5" s="1" t="s">
        <v>24</v>
      </c>
      <c r="E5" s="20">
        <v>3000</v>
      </c>
      <c r="F5" s="1" t="s">
        <v>26</v>
      </c>
      <c r="G5" s="1" t="s">
        <v>62</v>
      </c>
      <c r="H5" s="1" t="s">
        <v>15</v>
      </c>
    </row>
    <row r="6" spans="1:8" ht="15.75" customHeight="1" x14ac:dyDescent="0.15">
      <c r="A6" s="1" t="s">
        <v>65</v>
      </c>
      <c r="B6" s="1">
        <v>32</v>
      </c>
      <c r="C6" s="1" t="s">
        <v>20</v>
      </c>
      <c r="D6" s="1" t="s">
        <v>21</v>
      </c>
      <c r="E6" s="20">
        <v>20000</v>
      </c>
      <c r="F6" s="1" t="s">
        <v>25</v>
      </c>
      <c r="G6" s="1" t="s">
        <v>18</v>
      </c>
      <c r="H6" s="1" t="s">
        <v>35</v>
      </c>
    </row>
    <row r="7" spans="1:8" ht="15.75" customHeight="1" x14ac:dyDescent="0.15">
      <c r="A7" s="1" t="s">
        <v>66</v>
      </c>
      <c r="B7" s="1">
        <v>32</v>
      </c>
      <c r="C7" s="1" t="s">
        <v>20</v>
      </c>
      <c r="D7" s="1" t="s">
        <v>21</v>
      </c>
      <c r="E7" s="20">
        <v>15000</v>
      </c>
      <c r="F7" s="1" t="s">
        <v>25</v>
      </c>
      <c r="G7" s="1" t="s">
        <v>18</v>
      </c>
      <c r="H7" s="1" t="s">
        <v>35</v>
      </c>
    </row>
    <row r="8" spans="1:8" ht="15.75" customHeight="1" x14ac:dyDescent="0.15">
      <c r="A8" s="1" t="s">
        <v>67</v>
      </c>
      <c r="B8" s="1">
        <v>32</v>
      </c>
      <c r="C8" s="1" t="s">
        <v>23</v>
      </c>
      <c r="D8" s="1" t="s">
        <v>24</v>
      </c>
      <c r="E8" s="20">
        <v>24000</v>
      </c>
      <c r="F8" s="1" t="s">
        <v>26</v>
      </c>
      <c r="G8" s="1" t="s">
        <v>18</v>
      </c>
      <c r="H8" s="1" t="s">
        <v>35</v>
      </c>
    </row>
    <row r="15" spans="1:8" ht="15.75" customHeight="1" x14ac:dyDescent="0.15">
      <c r="A15" s="51" t="s">
        <v>40</v>
      </c>
      <c r="B15" s="50"/>
      <c r="C15" s="50"/>
    </row>
    <row r="16" spans="1:8" ht="15.75" customHeight="1" x14ac:dyDescent="0.15">
      <c r="A16" s="13" t="s">
        <v>2</v>
      </c>
      <c r="B16" s="14"/>
      <c r="C16" s="13" t="s">
        <v>4</v>
      </c>
      <c r="D16" s="13" t="s">
        <v>5</v>
      </c>
      <c r="E16" s="14"/>
      <c r="F16" s="13" t="s">
        <v>7</v>
      </c>
      <c r="G16" s="13" t="s">
        <v>8</v>
      </c>
    </row>
    <row r="17" spans="1:26" ht="15.75" customHeight="1" x14ac:dyDescent="0.15">
      <c r="A17" s="9" t="s">
        <v>68</v>
      </c>
      <c r="C17" s="1" t="s">
        <v>20</v>
      </c>
      <c r="D17" s="1" t="s">
        <v>21</v>
      </c>
      <c r="E17" s="2"/>
      <c r="F17" s="1" t="s">
        <v>45</v>
      </c>
      <c r="G17" s="1" t="s">
        <v>14</v>
      </c>
    </row>
    <row r="18" spans="1:26" ht="15.75" customHeight="1" x14ac:dyDescent="0.15">
      <c r="A18" s="9" t="s">
        <v>69</v>
      </c>
      <c r="C18" s="1" t="s">
        <v>20</v>
      </c>
      <c r="D18" s="1" t="s">
        <v>21</v>
      </c>
      <c r="E18" s="2"/>
      <c r="F18" s="1" t="s">
        <v>45</v>
      </c>
      <c r="G18" s="1" t="s">
        <v>18</v>
      </c>
    </row>
    <row r="19" spans="1:26" ht="15.75" customHeight="1" x14ac:dyDescent="0.15">
      <c r="A19" s="9" t="s">
        <v>70</v>
      </c>
      <c r="C19" s="1" t="s">
        <v>23</v>
      </c>
      <c r="D19" s="1" t="s">
        <v>24</v>
      </c>
      <c r="F19" s="1" t="s">
        <v>26</v>
      </c>
      <c r="G19" s="1" t="s">
        <v>14</v>
      </c>
    </row>
    <row r="20" spans="1:26" ht="15.75" customHeight="1" x14ac:dyDescent="0.15">
      <c r="A20" s="9" t="s">
        <v>71</v>
      </c>
      <c r="C20" s="1" t="s">
        <v>23</v>
      </c>
      <c r="D20" s="1" t="s">
        <v>24</v>
      </c>
      <c r="F20" s="1" t="s">
        <v>26</v>
      </c>
      <c r="G20" s="1" t="s">
        <v>18</v>
      </c>
    </row>
    <row r="24" spans="1:26" ht="15.75" customHeight="1" x14ac:dyDescent="0.15"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 x14ac:dyDescent="0.15">
      <c r="A25" s="16"/>
    </row>
  </sheetData>
  <mergeCells count="2">
    <mergeCell ref="A1:C1"/>
    <mergeCell ref="A15:C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27"/>
  <sheetViews>
    <sheetView workbookViewId="0"/>
  </sheetViews>
  <sheetFormatPr baseColWidth="10" defaultColWidth="14.5" defaultRowHeight="15.75" customHeight="1" x14ac:dyDescent="0.15"/>
  <cols>
    <col min="1" max="1" width="57.5" customWidth="1"/>
    <col min="2" max="2" width="18" customWidth="1"/>
    <col min="3" max="3" width="16.1640625" customWidth="1"/>
    <col min="4" max="4" width="15.5" customWidth="1"/>
    <col min="5" max="5" width="18.6640625" customWidth="1"/>
    <col min="6" max="6" width="17.33203125" customWidth="1"/>
    <col min="8" max="8" width="16.1640625" customWidth="1"/>
  </cols>
  <sheetData>
    <row r="1" spans="1:26" ht="15.75" customHeight="1" x14ac:dyDescent="0.15">
      <c r="A1" s="49" t="s">
        <v>0</v>
      </c>
      <c r="B1" s="50"/>
      <c r="C1" s="50"/>
      <c r="D1" s="1"/>
    </row>
    <row r="2" spans="1:26" ht="15.75" customHeight="1" x14ac:dyDescent="0.1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</row>
    <row r="3" spans="1:26" ht="15.75" customHeight="1" x14ac:dyDescent="0.15">
      <c r="A3" s="5" t="s">
        <v>72</v>
      </c>
      <c r="B3" s="5">
        <v>1</v>
      </c>
      <c r="C3" s="5" t="s">
        <v>11</v>
      </c>
      <c r="D3" s="5" t="s">
        <v>12</v>
      </c>
      <c r="E3" s="21">
        <v>0</v>
      </c>
      <c r="F3" s="5" t="s">
        <v>11</v>
      </c>
      <c r="G3" s="5" t="s">
        <v>14</v>
      </c>
      <c r="H3" s="5" t="s">
        <v>15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customHeight="1" x14ac:dyDescent="0.15">
      <c r="A4" s="5" t="s">
        <v>73</v>
      </c>
      <c r="B4" s="5">
        <v>1</v>
      </c>
      <c r="C4" s="5" t="s">
        <v>15</v>
      </c>
      <c r="D4" s="5" t="s">
        <v>74</v>
      </c>
      <c r="E4" s="5">
        <v>0</v>
      </c>
      <c r="F4" s="5" t="s">
        <v>15</v>
      </c>
      <c r="G4" s="5" t="s">
        <v>14</v>
      </c>
      <c r="H4" s="5" t="s">
        <v>15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customHeight="1" x14ac:dyDescent="0.15">
      <c r="A5" s="5" t="s">
        <v>75</v>
      </c>
      <c r="B5" s="5">
        <v>1</v>
      </c>
      <c r="C5" s="5" t="s">
        <v>76</v>
      </c>
      <c r="D5" s="5" t="s">
        <v>77</v>
      </c>
      <c r="E5" s="21">
        <v>175000</v>
      </c>
      <c r="F5" s="5" t="s">
        <v>25</v>
      </c>
      <c r="G5" s="5" t="s">
        <v>18</v>
      </c>
      <c r="H5" s="5" t="s">
        <v>15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customHeight="1" x14ac:dyDescent="0.15">
      <c r="A6" s="5" t="s">
        <v>78</v>
      </c>
      <c r="B6" s="5">
        <v>1</v>
      </c>
      <c r="C6" s="5" t="s">
        <v>76</v>
      </c>
      <c r="D6" s="5" t="s">
        <v>77</v>
      </c>
      <c r="E6" s="21">
        <v>75000</v>
      </c>
      <c r="F6" s="5" t="s">
        <v>25</v>
      </c>
      <c r="G6" s="5" t="s">
        <v>18</v>
      </c>
      <c r="H6" s="5" t="s">
        <v>15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15">
      <c r="A7" s="5" t="s">
        <v>79</v>
      </c>
      <c r="B7" s="5">
        <v>1</v>
      </c>
      <c r="C7" s="5" t="s">
        <v>28</v>
      </c>
      <c r="D7" s="5" t="s">
        <v>29</v>
      </c>
      <c r="E7" s="21"/>
      <c r="F7" s="5"/>
      <c r="G7" s="5" t="s">
        <v>18</v>
      </c>
      <c r="H7" s="5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customHeight="1" x14ac:dyDescent="0.15">
      <c r="A8" s="5" t="s">
        <v>80</v>
      </c>
      <c r="B8" s="5">
        <v>1</v>
      </c>
      <c r="C8" s="5" t="s">
        <v>11</v>
      </c>
      <c r="D8" s="5" t="s">
        <v>12</v>
      </c>
      <c r="E8" s="21">
        <v>5000</v>
      </c>
      <c r="F8" s="5" t="s">
        <v>11</v>
      </c>
      <c r="G8" s="5" t="s">
        <v>18</v>
      </c>
      <c r="H8" s="5" t="s">
        <v>15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customHeight="1" x14ac:dyDescent="0.15">
      <c r="A9" s="5"/>
      <c r="B9" s="5"/>
      <c r="C9" s="5"/>
      <c r="D9" s="5"/>
      <c r="E9" s="21"/>
      <c r="F9" s="5"/>
      <c r="G9" s="5"/>
      <c r="H9" s="5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customHeight="1" x14ac:dyDescent="0.15">
      <c r="A10" s="5" t="s">
        <v>81</v>
      </c>
      <c r="B10" s="5">
        <v>2</v>
      </c>
      <c r="C10" s="5" t="s">
        <v>76</v>
      </c>
      <c r="D10" s="5" t="s">
        <v>77</v>
      </c>
      <c r="E10" s="21">
        <v>250000</v>
      </c>
      <c r="F10" s="5" t="s">
        <v>25</v>
      </c>
      <c r="G10" s="5" t="s">
        <v>18</v>
      </c>
      <c r="H10" s="5" t="s">
        <v>35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customHeight="1" x14ac:dyDescent="0.15">
      <c r="A11" s="5" t="s">
        <v>82</v>
      </c>
      <c r="B11" s="5">
        <v>1</v>
      </c>
      <c r="C11" s="5" t="s">
        <v>76</v>
      </c>
      <c r="D11" s="5" t="s">
        <v>77</v>
      </c>
      <c r="E11" s="21">
        <v>75000</v>
      </c>
      <c r="F11" s="5" t="s">
        <v>25</v>
      </c>
      <c r="G11" s="5" t="s">
        <v>18</v>
      </c>
      <c r="H11" s="5" t="s">
        <v>35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customHeight="1" x14ac:dyDescent="0.15">
      <c r="A12" s="5" t="s">
        <v>83</v>
      </c>
      <c r="B12" s="5">
        <v>1</v>
      </c>
      <c r="C12" s="5" t="s">
        <v>28</v>
      </c>
      <c r="D12" s="5" t="s">
        <v>29</v>
      </c>
      <c r="E12" s="21"/>
      <c r="F12" s="5"/>
      <c r="G12" s="5" t="s">
        <v>18</v>
      </c>
      <c r="H12" s="5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customHeight="1" x14ac:dyDescent="0.15">
      <c r="A13" s="5" t="s">
        <v>84</v>
      </c>
      <c r="B13" s="5">
        <v>1</v>
      </c>
      <c r="C13" s="5" t="s">
        <v>11</v>
      </c>
      <c r="D13" s="5" t="s">
        <v>12</v>
      </c>
      <c r="E13" s="21">
        <v>5000</v>
      </c>
      <c r="F13" s="5" t="s">
        <v>11</v>
      </c>
      <c r="G13" s="5" t="s">
        <v>18</v>
      </c>
      <c r="H13" s="5" t="s">
        <v>35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6" spans="1:26" ht="15.75" customHeight="1" x14ac:dyDescent="0.15">
      <c r="A16" s="51" t="s">
        <v>40</v>
      </c>
      <c r="B16" s="50"/>
      <c r="C16" s="50"/>
    </row>
    <row r="17" spans="1:26" ht="15.75" customHeight="1" x14ac:dyDescent="0.15">
      <c r="A17" s="13" t="s">
        <v>2</v>
      </c>
      <c r="B17" s="14"/>
      <c r="C17" s="13" t="s">
        <v>4</v>
      </c>
      <c r="D17" s="13" t="s">
        <v>5</v>
      </c>
      <c r="E17" s="14"/>
      <c r="F17" s="13" t="s">
        <v>7</v>
      </c>
      <c r="G17" s="13" t="s">
        <v>8</v>
      </c>
    </row>
    <row r="18" spans="1:26" ht="15.75" customHeight="1" x14ac:dyDescent="0.15">
      <c r="A18" s="9" t="s">
        <v>85</v>
      </c>
      <c r="C18" s="1" t="s">
        <v>86</v>
      </c>
      <c r="D18" s="1" t="s">
        <v>77</v>
      </c>
      <c r="F18" s="9" t="s">
        <v>87</v>
      </c>
      <c r="G18" s="1" t="s">
        <v>18</v>
      </c>
    </row>
    <row r="19" spans="1:26" ht="15.75" customHeight="1" x14ac:dyDescent="0.15">
      <c r="A19" s="9" t="s">
        <v>88</v>
      </c>
      <c r="C19" s="1" t="s">
        <v>86</v>
      </c>
      <c r="D19" s="1" t="s">
        <v>77</v>
      </c>
      <c r="F19" s="1" t="s">
        <v>45</v>
      </c>
      <c r="G19" s="1" t="s">
        <v>18</v>
      </c>
    </row>
    <row r="20" spans="1:26" ht="15.75" customHeight="1" x14ac:dyDescent="0.15">
      <c r="A20" s="22" t="s">
        <v>89</v>
      </c>
      <c r="C20" s="1" t="s">
        <v>90</v>
      </c>
      <c r="D20" s="23" t="s">
        <v>91</v>
      </c>
      <c r="F20" s="1" t="s">
        <v>45</v>
      </c>
      <c r="G20" s="1" t="s">
        <v>18</v>
      </c>
    </row>
    <row r="21" spans="1:26" ht="15.75" customHeight="1" x14ac:dyDescent="0.15">
      <c r="A21" s="22" t="s">
        <v>92</v>
      </c>
      <c r="C21" s="1" t="s">
        <v>90</v>
      </c>
      <c r="D21" s="23" t="s">
        <v>91</v>
      </c>
      <c r="F21" s="1" t="s">
        <v>45</v>
      </c>
      <c r="G21" s="1" t="s">
        <v>18</v>
      </c>
    </row>
    <row r="22" spans="1:26" ht="15.75" customHeight="1" x14ac:dyDescent="0.15">
      <c r="A22" s="1" t="s">
        <v>93</v>
      </c>
      <c r="C22" s="1" t="s">
        <v>86</v>
      </c>
      <c r="D22" s="1" t="s">
        <v>77</v>
      </c>
      <c r="F22" s="1" t="s">
        <v>45</v>
      </c>
      <c r="G22" s="1" t="s">
        <v>14</v>
      </c>
    </row>
    <row r="23" spans="1:26" ht="15.75" customHeight="1" x14ac:dyDescent="0.15">
      <c r="A23" s="1" t="s">
        <v>93</v>
      </c>
      <c r="C23" s="1" t="s">
        <v>23</v>
      </c>
      <c r="D23" s="1" t="s">
        <v>94</v>
      </c>
      <c r="F23" s="1" t="s">
        <v>26</v>
      </c>
      <c r="G23" s="1" t="s">
        <v>14</v>
      </c>
    </row>
    <row r="24" spans="1:26" ht="15.75" customHeight="1" x14ac:dyDescent="0.15">
      <c r="A24" s="1" t="s">
        <v>95</v>
      </c>
      <c r="C24" s="1" t="s">
        <v>96</v>
      </c>
      <c r="D24" s="1" t="s">
        <v>97</v>
      </c>
      <c r="F24" s="1" t="s">
        <v>45</v>
      </c>
      <c r="G24" s="1" t="s">
        <v>14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15.75" customHeight="1" x14ac:dyDescent="0.15">
      <c r="A25" s="1" t="s">
        <v>98</v>
      </c>
      <c r="C25" s="9" t="s">
        <v>86</v>
      </c>
      <c r="D25" s="9" t="s">
        <v>77</v>
      </c>
      <c r="F25" s="1" t="s">
        <v>45</v>
      </c>
      <c r="G25" s="1" t="s">
        <v>14</v>
      </c>
    </row>
    <row r="26" spans="1:26" ht="15.75" customHeight="1" x14ac:dyDescent="0.15">
      <c r="A26" s="25" t="s">
        <v>98</v>
      </c>
      <c r="B26" s="24"/>
      <c r="C26" s="26" t="s">
        <v>96</v>
      </c>
      <c r="D26" s="26" t="s">
        <v>97</v>
      </c>
      <c r="E26" s="24"/>
      <c r="F26" s="1" t="s">
        <v>45</v>
      </c>
      <c r="G26" s="1" t="s">
        <v>14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 x14ac:dyDescent="0.15">
      <c r="A27" s="25" t="s">
        <v>98</v>
      </c>
      <c r="B27" s="24"/>
      <c r="C27" s="26" t="s">
        <v>23</v>
      </c>
      <c r="D27" s="26" t="s">
        <v>94</v>
      </c>
      <c r="E27" s="24"/>
      <c r="F27" s="1" t="s">
        <v>45</v>
      </c>
      <c r="G27" s="1" t="s">
        <v>14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</sheetData>
  <mergeCells count="2">
    <mergeCell ref="A1:C1"/>
    <mergeCell ref="A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20"/>
  <sheetViews>
    <sheetView workbookViewId="0"/>
  </sheetViews>
  <sheetFormatPr baseColWidth="10" defaultColWidth="14.5" defaultRowHeight="15.75" customHeight="1" x14ac:dyDescent="0.15"/>
  <cols>
    <col min="1" max="1" width="55.5" customWidth="1"/>
    <col min="2" max="2" width="18" customWidth="1"/>
    <col min="4" max="4" width="16.83203125" customWidth="1"/>
    <col min="5" max="5" width="18.6640625" customWidth="1"/>
    <col min="6" max="6" width="16.5" customWidth="1"/>
    <col min="8" max="8" width="16.1640625" customWidth="1"/>
    <col min="9" max="9" width="43.33203125" customWidth="1"/>
  </cols>
  <sheetData>
    <row r="1" spans="1:9" ht="13" x14ac:dyDescent="0.15">
      <c r="A1" s="49" t="s">
        <v>0</v>
      </c>
      <c r="B1" s="50"/>
      <c r="C1" s="50"/>
      <c r="D1" s="1"/>
    </row>
    <row r="2" spans="1:9" ht="14" x14ac:dyDescent="0.15">
      <c r="A2" s="3" t="s">
        <v>2</v>
      </c>
      <c r="B2" s="3" t="s">
        <v>3</v>
      </c>
      <c r="C2" s="3" t="s">
        <v>4</v>
      </c>
      <c r="D2" s="27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1" t="s">
        <v>99</v>
      </c>
    </row>
    <row r="3" spans="1:9" ht="42" x14ac:dyDescent="0.15">
      <c r="A3" s="9" t="s">
        <v>100</v>
      </c>
      <c r="B3" s="1">
        <v>1</v>
      </c>
      <c r="C3" s="1" t="s">
        <v>90</v>
      </c>
      <c r="D3" s="1" t="s">
        <v>91</v>
      </c>
      <c r="E3" s="28">
        <v>16500</v>
      </c>
      <c r="F3" s="9" t="s">
        <v>101</v>
      </c>
      <c r="G3" s="1" t="s">
        <v>18</v>
      </c>
      <c r="H3" s="1" t="s">
        <v>90</v>
      </c>
    </row>
    <row r="4" spans="1:9" ht="13" x14ac:dyDescent="0.15">
      <c r="A4" s="1" t="s">
        <v>102</v>
      </c>
      <c r="B4" s="1">
        <v>1</v>
      </c>
      <c r="C4" s="1" t="s">
        <v>90</v>
      </c>
      <c r="D4" s="1" t="s">
        <v>91</v>
      </c>
      <c r="E4" s="28">
        <v>13000</v>
      </c>
      <c r="F4" s="1" t="s">
        <v>103</v>
      </c>
      <c r="G4" s="1" t="s">
        <v>18</v>
      </c>
      <c r="H4" s="1" t="s">
        <v>90</v>
      </c>
    </row>
    <row r="5" spans="1:9" ht="13" x14ac:dyDescent="0.15">
      <c r="A5" s="1" t="s">
        <v>104</v>
      </c>
      <c r="B5" s="1">
        <v>1</v>
      </c>
      <c r="C5" s="1" t="s">
        <v>90</v>
      </c>
      <c r="D5" s="1" t="s">
        <v>91</v>
      </c>
      <c r="E5" s="28">
        <v>6000</v>
      </c>
      <c r="F5" s="1" t="s">
        <v>103</v>
      </c>
      <c r="G5" s="1" t="s">
        <v>18</v>
      </c>
      <c r="H5" s="1" t="s">
        <v>90</v>
      </c>
    </row>
    <row r="14" spans="1:9" ht="13" x14ac:dyDescent="0.15">
      <c r="A14" s="51" t="s">
        <v>40</v>
      </c>
      <c r="B14" s="50"/>
      <c r="C14" s="50"/>
    </row>
    <row r="15" spans="1:9" ht="13" x14ac:dyDescent="0.15">
      <c r="A15" s="13" t="s">
        <v>2</v>
      </c>
      <c r="B15" s="14"/>
      <c r="C15" s="13" t="s">
        <v>4</v>
      </c>
      <c r="D15" s="13" t="s">
        <v>5</v>
      </c>
      <c r="E15" s="14"/>
      <c r="F15" s="13" t="s">
        <v>7</v>
      </c>
      <c r="G15" s="13" t="s">
        <v>8</v>
      </c>
    </row>
    <row r="16" spans="1:9" ht="43.5" customHeight="1" x14ac:dyDescent="0.15">
      <c r="A16" s="9" t="s">
        <v>105</v>
      </c>
      <c r="C16" s="1" t="s">
        <v>90</v>
      </c>
      <c r="D16" s="1" t="s">
        <v>91</v>
      </c>
      <c r="F16" s="9" t="s">
        <v>106</v>
      </c>
      <c r="G16" s="1" t="s">
        <v>18</v>
      </c>
    </row>
    <row r="17" spans="1:26" ht="28" x14ac:dyDescent="0.15">
      <c r="A17" s="9" t="s">
        <v>107</v>
      </c>
      <c r="C17" s="1" t="s">
        <v>90</v>
      </c>
      <c r="D17" s="1" t="s">
        <v>91</v>
      </c>
      <c r="F17" s="1" t="s">
        <v>108</v>
      </c>
      <c r="G17" s="1" t="s">
        <v>14</v>
      </c>
    </row>
    <row r="18" spans="1:26" ht="13" x14ac:dyDescent="0.15">
      <c r="A18" s="1" t="s">
        <v>109</v>
      </c>
      <c r="C18" s="1" t="s">
        <v>90</v>
      </c>
      <c r="D18" s="1" t="s">
        <v>91</v>
      </c>
      <c r="F18" s="1" t="s">
        <v>108</v>
      </c>
      <c r="G18" s="1" t="s">
        <v>14</v>
      </c>
    </row>
    <row r="19" spans="1:26" ht="13" x14ac:dyDescent="0.15">
      <c r="A19" s="1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3" x14ac:dyDescent="0.15">
      <c r="A20" s="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</sheetData>
  <mergeCells count="2">
    <mergeCell ref="A1:C1"/>
    <mergeCell ref="A14:C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H25"/>
  <sheetViews>
    <sheetView tabSelected="1" workbookViewId="0">
      <selection activeCell="A15" sqref="A15:XFD15"/>
    </sheetView>
  </sheetViews>
  <sheetFormatPr baseColWidth="10" defaultColWidth="14.5" defaultRowHeight="15.75" customHeight="1" x14ac:dyDescent="0.15"/>
  <cols>
    <col min="1" max="1" width="70" customWidth="1"/>
    <col min="2" max="2" width="18" customWidth="1"/>
    <col min="4" max="4" width="19.1640625" customWidth="1"/>
    <col min="5" max="5" width="18.6640625" customWidth="1"/>
    <col min="6" max="6" width="17.5" customWidth="1"/>
    <col min="8" max="8" width="16.1640625" customWidth="1"/>
  </cols>
  <sheetData>
    <row r="1" spans="1:8" ht="13" x14ac:dyDescent="0.15">
      <c r="A1" s="49" t="s">
        <v>0</v>
      </c>
      <c r="B1" s="50"/>
      <c r="C1" s="50"/>
      <c r="D1" s="1"/>
    </row>
    <row r="2" spans="1:8" ht="13" x14ac:dyDescent="0.1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</row>
    <row r="3" spans="1:8" ht="13" x14ac:dyDescent="0.15">
      <c r="A3" s="29" t="s">
        <v>110</v>
      </c>
      <c r="B3" s="30">
        <v>1</v>
      </c>
      <c r="C3" s="29" t="s">
        <v>111</v>
      </c>
      <c r="D3" s="29" t="s">
        <v>21</v>
      </c>
      <c r="E3" s="31">
        <v>6000</v>
      </c>
      <c r="F3" s="29" t="s">
        <v>13</v>
      </c>
      <c r="G3" s="29" t="s">
        <v>18</v>
      </c>
      <c r="H3" s="1" t="s">
        <v>15</v>
      </c>
    </row>
    <row r="4" spans="1:8" ht="13" x14ac:dyDescent="0.15">
      <c r="A4" s="29" t="s">
        <v>112</v>
      </c>
      <c r="B4" s="32">
        <v>16</v>
      </c>
      <c r="C4" s="29" t="s">
        <v>113</v>
      </c>
      <c r="D4" s="29" t="s">
        <v>114</v>
      </c>
      <c r="E4" s="30">
        <v>1500</v>
      </c>
      <c r="F4" s="29" t="s">
        <v>115</v>
      </c>
      <c r="G4" s="29" t="s">
        <v>14</v>
      </c>
      <c r="H4" s="1" t="s">
        <v>15</v>
      </c>
    </row>
    <row r="5" spans="1:8" ht="13" x14ac:dyDescent="0.15">
      <c r="A5" s="29" t="s">
        <v>116</v>
      </c>
      <c r="B5" s="32">
        <v>5</v>
      </c>
      <c r="C5" s="29" t="s">
        <v>113</v>
      </c>
      <c r="D5" s="29" t="s">
        <v>114</v>
      </c>
      <c r="E5" s="30">
        <v>800</v>
      </c>
      <c r="F5" s="29" t="s">
        <v>115</v>
      </c>
      <c r="G5" s="29" t="s">
        <v>14</v>
      </c>
      <c r="H5" s="1" t="s">
        <v>15</v>
      </c>
    </row>
    <row r="6" spans="1:8" ht="13" x14ac:dyDescent="0.15">
      <c r="A6" s="29" t="s">
        <v>117</v>
      </c>
      <c r="B6" s="24"/>
      <c r="C6" s="29" t="s">
        <v>15</v>
      </c>
      <c r="D6" s="29" t="s">
        <v>118</v>
      </c>
      <c r="E6" s="24"/>
      <c r="F6" s="24"/>
      <c r="G6" s="24"/>
      <c r="H6" s="1" t="s">
        <v>15</v>
      </c>
    </row>
    <row r="7" spans="1:8" ht="13" x14ac:dyDescent="0.15">
      <c r="E7" s="24"/>
      <c r="F7" s="24"/>
      <c r="G7" s="24"/>
    </row>
    <row r="8" spans="1:8" ht="13" x14ac:dyDescent="0.15">
      <c r="A8" s="24"/>
      <c r="B8" s="24"/>
      <c r="C8" s="24"/>
      <c r="D8" s="24"/>
      <c r="E8" s="24"/>
      <c r="F8" s="24"/>
      <c r="G8" s="24"/>
    </row>
    <row r="9" spans="1:8" ht="13" x14ac:dyDescent="0.15">
      <c r="A9" s="1" t="s">
        <v>119</v>
      </c>
      <c r="B9" s="1">
        <v>1</v>
      </c>
      <c r="C9" s="1" t="s">
        <v>20</v>
      </c>
      <c r="D9" s="29" t="s">
        <v>21</v>
      </c>
      <c r="E9" s="31">
        <v>25000</v>
      </c>
      <c r="F9" s="29" t="s">
        <v>13</v>
      </c>
      <c r="G9" s="30" t="s">
        <v>18</v>
      </c>
      <c r="H9" s="1" t="s">
        <v>35</v>
      </c>
    </row>
    <row r="10" spans="1:8" ht="13" x14ac:dyDescent="0.15">
      <c r="A10" s="29" t="s">
        <v>120</v>
      </c>
      <c r="B10" s="32">
        <v>600</v>
      </c>
      <c r="C10" s="29" t="s">
        <v>113</v>
      </c>
      <c r="D10" s="29" t="s">
        <v>114</v>
      </c>
      <c r="E10" s="32">
        <v>60000</v>
      </c>
      <c r="F10" s="29" t="s">
        <v>115</v>
      </c>
      <c r="G10" s="29" t="s">
        <v>121</v>
      </c>
      <c r="H10" s="1" t="s">
        <v>35</v>
      </c>
    </row>
    <row r="11" spans="1:8" ht="13" x14ac:dyDescent="0.15">
      <c r="A11" s="29" t="s">
        <v>122</v>
      </c>
      <c r="B11" s="32">
        <v>40</v>
      </c>
      <c r="C11" s="29" t="s">
        <v>113</v>
      </c>
      <c r="D11" s="29" t="s">
        <v>114</v>
      </c>
      <c r="E11" s="32">
        <v>6000</v>
      </c>
      <c r="F11" s="29" t="s">
        <v>115</v>
      </c>
      <c r="G11" s="29" t="s">
        <v>121</v>
      </c>
      <c r="H11" s="1" t="s">
        <v>35</v>
      </c>
    </row>
    <row r="12" spans="1:8" ht="13" x14ac:dyDescent="0.15">
      <c r="A12" s="29" t="s">
        <v>123</v>
      </c>
      <c r="B12" s="32">
        <v>41</v>
      </c>
      <c r="C12" s="29" t="s">
        <v>113</v>
      </c>
      <c r="D12" s="29" t="s">
        <v>114</v>
      </c>
      <c r="E12" s="32">
        <v>1000</v>
      </c>
      <c r="F12" s="29" t="s">
        <v>115</v>
      </c>
      <c r="G12" s="29" t="s">
        <v>121</v>
      </c>
      <c r="H12" s="1" t="s">
        <v>35</v>
      </c>
    </row>
    <row r="13" spans="1:8" ht="13" x14ac:dyDescent="0.15">
      <c r="A13" s="29" t="s">
        <v>124</v>
      </c>
      <c r="B13" s="24"/>
      <c r="C13" s="29" t="s">
        <v>113</v>
      </c>
      <c r="D13" s="29" t="s">
        <v>114</v>
      </c>
      <c r="E13" s="30">
        <v>10000</v>
      </c>
      <c r="F13" s="29" t="s">
        <v>115</v>
      </c>
      <c r="G13" s="29" t="s">
        <v>18</v>
      </c>
      <c r="H13" s="1" t="s">
        <v>35</v>
      </c>
    </row>
    <row r="14" spans="1:8" ht="13" x14ac:dyDescent="0.15">
      <c r="A14" s="29" t="s">
        <v>124</v>
      </c>
      <c r="B14" s="24"/>
      <c r="C14" s="29" t="s">
        <v>111</v>
      </c>
      <c r="D14" s="29" t="s">
        <v>21</v>
      </c>
      <c r="E14" s="30">
        <v>2000</v>
      </c>
      <c r="F14" s="29" t="s">
        <v>13</v>
      </c>
      <c r="G14" s="29" t="s">
        <v>18</v>
      </c>
      <c r="H14" s="1" t="s">
        <v>35</v>
      </c>
    </row>
    <row r="15" spans="1:8" s="47" customFormat="1" ht="13" x14ac:dyDescent="0.15">
      <c r="A15" s="39"/>
      <c r="B15" s="30"/>
      <c r="C15" s="39"/>
      <c r="D15" s="39"/>
      <c r="E15" s="30"/>
      <c r="F15" s="39"/>
      <c r="G15" s="39"/>
      <c r="H15" s="30"/>
    </row>
    <row r="16" spans="1:8" ht="13" x14ac:dyDescent="0.15">
      <c r="A16" s="51" t="s">
        <v>40</v>
      </c>
      <c r="B16" s="50"/>
      <c r="C16" s="50"/>
    </row>
    <row r="17" spans="1:7" ht="13" x14ac:dyDescent="0.15">
      <c r="A17" s="13" t="s">
        <v>2</v>
      </c>
      <c r="B17" s="14"/>
      <c r="C17" s="13" t="s">
        <v>4</v>
      </c>
      <c r="D17" s="13" t="s">
        <v>5</v>
      </c>
      <c r="E17" s="14"/>
      <c r="F17" s="13" t="s">
        <v>7</v>
      </c>
      <c r="G17" s="13" t="s">
        <v>8</v>
      </c>
    </row>
    <row r="18" spans="1:7" ht="13" x14ac:dyDescent="0.15">
      <c r="A18" s="30" t="s">
        <v>154</v>
      </c>
      <c r="B18" s="24"/>
      <c r="C18" s="30" t="s">
        <v>148</v>
      </c>
      <c r="D18" s="30" t="s">
        <v>149</v>
      </c>
      <c r="E18" s="24"/>
      <c r="F18" s="29" t="s">
        <v>13</v>
      </c>
      <c r="G18" s="29" t="s">
        <v>14</v>
      </c>
    </row>
    <row r="19" spans="1:7" ht="41.25" customHeight="1" x14ac:dyDescent="0.15">
      <c r="A19" s="9" t="s">
        <v>155</v>
      </c>
      <c r="B19" s="24"/>
      <c r="C19" s="29" t="s">
        <v>113</v>
      </c>
      <c r="D19" s="29" t="s">
        <v>114</v>
      </c>
      <c r="E19" s="24"/>
      <c r="F19" s="29" t="s">
        <v>115</v>
      </c>
      <c r="G19" s="29" t="s">
        <v>121</v>
      </c>
    </row>
    <row r="20" spans="1:7" ht="41.25" customHeight="1" x14ac:dyDescent="0.15">
      <c r="A20" s="9" t="s">
        <v>156</v>
      </c>
      <c r="B20" s="24"/>
      <c r="C20" s="29" t="s">
        <v>111</v>
      </c>
      <c r="D20" s="29" t="s">
        <v>21</v>
      </c>
      <c r="E20" s="24"/>
      <c r="F20" s="29" t="s">
        <v>13</v>
      </c>
      <c r="G20" s="29" t="s">
        <v>157</v>
      </c>
    </row>
    <row r="21" spans="1:7" ht="13" x14ac:dyDescent="0.15">
      <c r="A21" s="30" t="s">
        <v>158</v>
      </c>
      <c r="B21" s="24"/>
      <c r="C21" s="30" t="s">
        <v>148</v>
      </c>
      <c r="D21" s="30" t="s">
        <v>149</v>
      </c>
      <c r="F21" s="1" t="s">
        <v>13</v>
      </c>
      <c r="G21" s="29" t="s">
        <v>18</v>
      </c>
    </row>
    <row r="22" spans="1:7" ht="42" customHeight="1" x14ac:dyDescent="0.15">
      <c r="A22" s="9" t="s">
        <v>159</v>
      </c>
      <c r="B22" s="24"/>
      <c r="C22" s="29" t="s">
        <v>113</v>
      </c>
      <c r="D22" s="29" t="s">
        <v>114</v>
      </c>
      <c r="E22" s="24"/>
      <c r="F22" s="29" t="s">
        <v>115</v>
      </c>
      <c r="G22" s="29" t="s">
        <v>160</v>
      </c>
    </row>
    <row r="23" spans="1:7" ht="40.5" customHeight="1" x14ac:dyDescent="0.15">
      <c r="A23" s="9" t="s">
        <v>161</v>
      </c>
      <c r="B23" s="24"/>
      <c r="C23" s="29" t="s">
        <v>111</v>
      </c>
      <c r="D23" s="29" t="s">
        <v>21</v>
      </c>
      <c r="E23" s="24"/>
      <c r="F23" s="29" t="s">
        <v>13</v>
      </c>
      <c r="G23" s="29" t="s">
        <v>18</v>
      </c>
    </row>
    <row r="24" spans="1:7" ht="13" x14ac:dyDescent="0.15">
      <c r="A24" s="9"/>
    </row>
    <row r="25" spans="1:7" ht="13" x14ac:dyDescent="0.15">
      <c r="A25" s="9"/>
    </row>
  </sheetData>
  <mergeCells count="2">
    <mergeCell ref="A1:C1"/>
    <mergeCell ref="A16:C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Z997"/>
  <sheetViews>
    <sheetView workbookViewId="0"/>
  </sheetViews>
  <sheetFormatPr baseColWidth="10" defaultColWidth="14.5" defaultRowHeight="15.75" customHeight="1" x14ac:dyDescent="0.15"/>
  <cols>
    <col min="1" max="1" width="88" customWidth="1"/>
    <col min="2" max="2" width="18" customWidth="1"/>
    <col min="3" max="3" width="16.33203125" customWidth="1"/>
    <col min="4" max="4" width="18" customWidth="1"/>
    <col min="5" max="5" width="18.6640625" customWidth="1"/>
    <col min="6" max="6" width="17" customWidth="1"/>
    <col min="7" max="7" width="16.5" customWidth="1"/>
    <col min="8" max="8" width="16.1640625" customWidth="1"/>
    <col min="9" max="9" width="43.6640625" customWidth="1"/>
  </cols>
  <sheetData>
    <row r="1" spans="1:26" ht="13" x14ac:dyDescent="0.15">
      <c r="A1" s="49" t="s">
        <v>0</v>
      </c>
      <c r="B1" s="50"/>
      <c r="C1" s="50"/>
      <c r="D1" s="1"/>
      <c r="I1" s="33"/>
    </row>
    <row r="2" spans="1:26" ht="13" x14ac:dyDescent="0.1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16</v>
      </c>
    </row>
    <row r="3" spans="1:26" ht="13" x14ac:dyDescent="0.15">
      <c r="A3" s="29" t="s">
        <v>125</v>
      </c>
      <c r="B3" s="32">
        <v>1</v>
      </c>
      <c r="C3" s="29" t="s">
        <v>126</v>
      </c>
      <c r="D3" s="29" t="s">
        <v>127</v>
      </c>
      <c r="E3" s="21">
        <v>32000</v>
      </c>
      <c r="F3" s="5" t="s">
        <v>13</v>
      </c>
      <c r="G3" s="5" t="s">
        <v>18</v>
      </c>
      <c r="H3" s="5" t="s">
        <v>15</v>
      </c>
      <c r="I3" s="34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" x14ac:dyDescent="0.15">
      <c r="A4" s="29" t="s">
        <v>128</v>
      </c>
      <c r="B4" s="29">
        <v>1</v>
      </c>
      <c r="C4" s="29" t="s">
        <v>126</v>
      </c>
      <c r="D4" s="29" t="s">
        <v>127</v>
      </c>
      <c r="E4" s="21">
        <v>25000</v>
      </c>
      <c r="F4" s="5" t="s">
        <v>13</v>
      </c>
      <c r="G4" s="5" t="s">
        <v>18</v>
      </c>
      <c r="H4" s="5" t="s">
        <v>15</v>
      </c>
      <c r="I4" s="34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8" x14ac:dyDescent="0.15">
      <c r="A5" s="29" t="s">
        <v>129</v>
      </c>
      <c r="B5" s="29">
        <v>1</v>
      </c>
      <c r="C5" s="29" t="s">
        <v>126</v>
      </c>
      <c r="D5" s="29" t="s">
        <v>127</v>
      </c>
      <c r="E5" s="21">
        <v>22000</v>
      </c>
      <c r="F5" s="5" t="s">
        <v>13</v>
      </c>
      <c r="G5" s="5" t="s">
        <v>18</v>
      </c>
      <c r="H5" s="5" t="s">
        <v>15</v>
      </c>
      <c r="I5" s="12" t="s">
        <v>130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" x14ac:dyDescent="0.15">
      <c r="A6" s="35"/>
      <c r="B6" s="35"/>
      <c r="C6" s="35"/>
      <c r="D6" s="35"/>
      <c r="E6" s="8"/>
      <c r="F6" s="8"/>
      <c r="G6" s="8"/>
      <c r="H6" s="8"/>
      <c r="I6" s="34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3" x14ac:dyDescent="0.15">
      <c r="A7" s="36" t="s">
        <v>131</v>
      </c>
      <c r="B7" s="37">
        <v>8</v>
      </c>
      <c r="C7" s="36" t="s">
        <v>126</v>
      </c>
      <c r="D7" s="29" t="s">
        <v>127</v>
      </c>
      <c r="E7" s="23">
        <f>B7*19000</f>
        <v>152000</v>
      </c>
      <c r="F7" s="5" t="s">
        <v>13</v>
      </c>
      <c r="G7" s="5" t="s">
        <v>18</v>
      </c>
      <c r="H7" s="5" t="s">
        <v>35</v>
      </c>
      <c r="I7" s="34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8" x14ac:dyDescent="0.15">
      <c r="A8" s="36" t="s">
        <v>132</v>
      </c>
      <c r="B8" s="37">
        <v>4</v>
      </c>
      <c r="C8" s="36" t="s">
        <v>133</v>
      </c>
      <c r="D8" s="29" t="s">
        <v>134</v>
      </c>
      <c r="E8" s="5">
        <v>21900</v>
      </c>
      <c r="F8" s="5" t="s">
        <v>13</v>
      </c>
      <c r="G8" s="5" t="s">
        <v>18</v>
      </c>
      <c r="H8" s="5" t="s">
        <v>35</v>
      </c>
      <c r="I8" s="12" t="s">
        <v>135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3" x14ac:dyDescent="0.15">
      <c r="A9" s="36" t="s">
        <v>136</v>
      </c>
      <c r="B9" s="32">
        <v>2</v>
      </c>
      <c r="C9" s="36" t="s">
        <v>133</v>
      </c>
      <c r="D9" s="29" t="s">
        <v>134</v>
      </c>
      <c r="E9" s="5">
        <v>11000</v>
      </c>
      <c r="F9" s="5" t="s">
        <v>13</v>
      </c>
      <c r="G9" s="5" t="s">
        <v>18</v>
      </c>
      <c r="H9" s="5" t="s">
        <v>35</v>
      </c>
      <c r="I9" s="34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" x14ac:dyDescent="0.15">
      <c r="A10" s="29" t="s">
        <v>137</v>
      </c>
      <c r="B10" s="29"/>
      <c r="C10" s="29" t="s">
        <v>126</v>
      </c>
      <c r="D10" s="29" t="s">
        <v>127</v>
      </c>
      <c r="E10" s="21">
        <v>45500</v>
      </c>
      <c r="F10" s="5" t="s">
        <v>13</v>
      </c>
      <c r="G10" s="5" t="s">
        <v>18</v>
      </c>
      <c r="H10" s="5" t="s">
        <v>35</v>
      </c>
      <c r="I10" s="34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28" x14ac:dyDescent="0.15">
      <c r="A11" s="29" t="s">
        <v>138</v>
      </c>
      <c r="B11" s="29">
        <v>1</v>
      </c>
      <c r="C11" s="29" t="s">
        <v>139</v>
      </c>
      <c r="D11" s="29" t="s">
        <v>139</v>
      </c>
      <c r="E11" s="21">
        <v>33500</v>
      </c>
      <c r="F11" s="5" t="s">
        <v>13</v>
      </c>
      <c r="G11" s="5" t="s">
        <v>18</v>
      </c>
      <c r="H11" s="5" t="s">
        <v>35</v>
      </c>
      <c r="I11" s="12" t="s">
        <v>140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3" x14ac:dyDescent="0.15">
      <c r="A12" s="24"/>
      <c r="B12" s="24"/>
      <c r="C12" s="24"/>
      <c r="D12" s="24"/>
      <c r="I12" s="33"/>
    </row>
    <row r="13" spans="1:26" ht="13" x14ac:dyDescent="0.15">
      <c r="I13" s="33"/>
    </row>
    <row r="14" spans="1:26" ht="13" x14ac:dyDescent="0.15">
      <c r="A14" s="51" t="s">
        <v>40</v>
      </c>
      <c r="B14" s="50"/>
      <c r="C14" s="50"/>
      <c r="I14" s="33"/>
    </row>
    <row r="15" spans="1:26" ht="13" x14ac:dyDescent="0.15">
      <c r="A15" s="13" t="s">
        <v>2</v>
      </c>
      <c r="B15" s="14"/>
      <c r="C15" s="13" t="s">
        <v>4</v>
      </c>
      <c r="D15" s="13" t="s">
        <v>5</v>
      </c>
      <c r="E15" s="14"/>
      <c r="F15" s="13" t="s">
        <v>7</v>
      </c>
      <c r="G15" s="13" t="s">
        <v>8</v>
      </c>
      <c r="I15" s="33"/>
    </row>
    <row r="16" spans="1:26" ht="31.5" customHeight="1" x14ac:dyDescent="0.15">
      <c r="A16" s="9" t="s">
        <v>141</v>
      </c>
      <c r="C16" s="1" t="s">
        <v>126</v>
      </c>
      <c r="D16" s="1" t="s">
        <v>127</v>
      </c>
      <c r="E16" s="2"/>
      <c r="F16" s="9" t="s">
        <v>45</v>
      </c>
      <c r="G16" s="1" t="s">
        <v>14</v>
      </c>
    </row>
    <row r="17" spans="1:26" ht="30.75" customHeight="1" x14ac:dyDescent="0.15">
      <c r="A17" s="9" t="s">
        <v>142</v>
      </c>
      <c r="C17" s="1" t="s">
        <v>133</v>
      </c>
      <c r="D17" s="1" t="s">
        <v>134</v>
      </c>
      <c r="E17" s="2"/>
      <c r="F17" s="9" t="s">
        <v>45</v>
      </c>
      <c r="G17" s="1" t="s">
        <v>18</v>
      </c>
    </row>
    <row r="18" spans="1:26" ht="32.25" customHeight="1" x14ac:dyDescent="0.15">
      <c r="A18" s="9" t="s">
        <v>143</v>
      </c>
      <c r="C18" s="1" t="s">
        <v>126</v>
      </c>
      <c r="D18" s="1" t="s">
        <v>127</v>
      </c>
      <c r="E18" s="2"/>
      <c r="F18" s="9" t="s">
        <v>144</v>
      </c>
      <c r="G18" s="1" t="s">
        <v>18</v>
      </c>
    </row>
    <row r="19" spans="1:26" ht="34.5" customHeight="1" x14ac:dyDescent="0.15">
      <c r="A19" s="9" t="s">
        <v>145</v>
      </c>
      <c r="C19" s="1" t="s">
        <v>133</v>
      </c>
      <c r="D19" s="1" t="s">
        <v>134</v>
      </c>
      <c r="E19" s="2"/>
      <c r="F19" s="9" t="s">
        <v>144</v>
      </c>
      <c r="G19" s="1" t="s">
        <v>18</v>
      </c>
    </row>
    <row r="20" spans="1:26" ht="13" x14ac:dyDescent="0.15">
      <c r="A20" s="1" t="s">
        <v>146</v>
      </c>
      <c r="C20" s="1" t="s">
        <v>126</v>
      </c>
      <c r="D20" s="1" t="s">
        <v>127</v>
      </c>
      <c r="F20" s="1" t="s">
        <v>45</v>
      </c>
      <c r="G20" s="1" t="s">
        <v>14</v>
      </c>
      <c r="I20" s="33"/>
    </row>
    <row r="21" spans="1:26" ht="13" x14ac:dyDescent="0.15">
      <c r="A21" s="1" t="s">
        <v>147</v>
      </c>
      <c r="C21" s="1" t="s">
        <v>148</v>
      </c>
      <c r="D21" s="1" t="s">
        <v>149</v>
      </c>
      <c r="F21" s="1" t="s">
        <v>25</v>
      </c>
      <c r="G21" s="1" t="s">
        <v>14</v>
      </c>
      <c r="I21" s="33"/>
    </row>
    <row r="22" spans="1:26" ht="14" x14ac:dyDescent="0.15">
      <c r="A22" s="1" t="s">
        <v>150</v>
      </c>
      <c r="C22" s="1" t="s">
        <v>151</v>
      </c>
      <c r="D22" s="1" t="s">
        <v>152</v>
      </c>
      <c r="F22" s="1" t="s">
        <v>45</v>
      </c>
      <c r="G22" s="1" t="s">
        <v>14</v>
      </c>
      <c r="I22" s="9" t="s">
        <v>153</v>
      </c>
    </row>
    <row r="23" spans="1:26" ht="13" x14ac:dyDescent="0.15">
      <c r="C23" s="29"/>
      <c r="D23" s="29"/>
      <c r="I23" s="33"/>
    </row>
    <row r="24" spans="1:26" ht="13" x14ac:dyDescent="0.15">
      <c r="A24" s="9"/>
      <c r="I24" s="33"/>
    </row>
    <row r="25" spans="1:26" ht="13" x14ac:dyDescent="0.15">
      <c r="I25" s="33"/>
    </row>
    <row r="26" spans="1:26" ht="13" x14ac:dyDescent="0.15">
      <c r="I26" s="33"/>
    </row>
    <row r="27" spans="1:26" ht="13" x14ac:dyDescent="0.15">
      <c r="A27" s="9"/>
      <c r="B27" s="7"/>
      <c r="C27" s="7"/>
      <c r="D27" s="7"/>
      <c r="E27" s="7"/>
      <c r="F27" s="7"/>
      <c r="G27" s="7"/>
      <c r="H27" s="7"/>
      <c r="I27" s="38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3" x14ac:dyDescent="0.15">
      <c r="A28" s="16"/>
      <c r="B28" s="7"/>
      <c r="C28" s="7"/>
      <c r="D28" s="7"/>
      <c r="E28" s="7"/>
      <c r="F28" s="7"/>
      <c r="G28" s="7"/>
      <c r="H28" s="7"/>
      <c r="I28" s="38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3" x14ac:dyDescent="0.15">
      <c r="A29" s="16"/>
      <c r="B29" s="7"/>
      <c r="C29" s="7"/>
      <c r="D29" s="7"/>
      <c r="E29" s="7"/>
      <c r="F29" s="7"/>
      <c r="G29" s="7"/>
      <c r="H29" s="7"/>
      <c r="I29" s="38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3" x14ac:dyDescent="0.15">
      <c r="A30" s="16"/>
      <c r="B30" s="7"/>
      <c r="C30" s="7"/>
      <c r="D30" s="7"/>
      <c r="E30" s="7"/>
      <c r="F30" s="7"/>
      <c r="G30" s="7"/>
      <c r="H30" s="7"/>
      <c r="I30" s="38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3" x14ac:dyDescent="0.15">
      <c r="I31" s="33"/>
    </row>
    <row r="32" spans="1:26" ht="13" x14ac:dyDescent="0.15">
      <c r="A32" s="36"/>
      <c r="B32" s="37"/>
      <c r="C32" s="36"/>
      <c r="D32" s="29"/>
      <c r="I32" s="33"/>
    </row>
    <row r="33" spans="1:9" ht="13" x14ac:dyDescent="0.15">
      <c r="A33" s="36"/>
      <c r="B33" s="37"/>
      <c r="C33" s="36"/>
      <c r="D33" s="29"/>
      <c r="E33" s="28"/>
      <c r="I33" s="33"/>
    </row>
    <row r="34" spans="1:9" ht="13" x14ac:dyDescent="0.15">
      <c r="A34" s="36"/>
      <c r="B34" s="37"/>
      <c r="C34" s="36"/>
      <c r="D34" s="29"/>
      <c r="I34" s="33"/>
    </row>
    <row r="35" spans="1:9" ht="13" x14ac:dyDescent="0.15">
      <c r="A35" s="36"/>
      <c r="B35" s="32"/>
      <c r="C35" s="36"/>
      <c r="D35" s="29"/>
      <c r="I35" s="33"/>
    </row>
    <row r="36" spans="1:9" ht="13" x14ac:dyDescent="0.15">
      <c r="A36" s="30"/>
      <c r="B36" s="30"/>
      <c r="C36" s="30"/>
      <c r="D36" s="30"/>
      <c r="I36" s="33"/>
    </row>
    <row r="37" spans="1:9" ht="13" x14ac:dyDescent="0.15">
      <c r="I37" s="33"/>
    </row>
    <row r="38" spans="1:9" ht="13" x14ac:dyDescent="0.15">
      <c r="I38" s="33"/>
    </row>
    <row r="39" spans="1:9" ht="13" x14ac:dyDescent="0.15">
      <c r="I39" s="33"/>
    </row>
    <row r="40" spans="1:9" ht="13" x14ac:dyDescent="0.15">
      <c r="I40" s="33"/>
    </row>
    <row r="41" spans="1:9" ht="13" x14ac:dyDescent="0.15">
      <c r="I41" s="33"/>
    </row>
    <row r="42" spans="1:9" ht="13" x14ac:dyDescent="0.15">
      <c r="I42" s="33"/>
    </row>
    <row r="43" spans="1:9" ht="13" x14ac:dyDescent="0.15">
      <c r="I43" s="33"/>
    </row>
    <row r="44" spans="1:9" ht="13" x14ac:dyDescent="0.15">
      <c r="I44" s="33"/>
    </row>
    <row r="45" spans="1:9" ht="13" x14ac:dyDescent="0.15">
      <c r="I45" s="33"/>
    </row>
    <row r="46" spans="1:9" ht="13" x14ac:dyDescent="0.15">
      <c r="I46" s="33"/>
    </row>
    <row r="47" spans="1:9" ht="13" x14ac:dyDescent="0.15">
      <c r="I47" s="33"/>
    </row>
    <row r="48" spans="1:9" ht="13" x14ac:dyDescent="0.15">
      <c r="I48" s="33"/>
    </row>
    <row r="49" spans="9:9" ht="13" x14ac:dyDescent="0.15">
      <c r="I49" s="33"/>
    </row>
    <row r="50" spans="9:9" ht="13" x14ac:dyDescent="0.15">
      <c r="I50" s="33"/>
    </row>
    <row r="51" spans="9:9" ht="13" x14ac:dyDescent="0.15">
      <c r="I51" s="33"/>
    </row>
    <row r="52" spans="9:9" ht="13" x14ac:dyDescent="0.15">
      <c r="I52" s="33"/>
    </row>
    <row r="53" spans="9:9" ht="13" x14ac:dyDescent="0.15">
      <c r="I53" s="33"/>
    </row>
    <row r="54" spans="9:9" ht="13" x14ac:dyDescent="0.15">
      <c r="I54" s="33"/>
    </row>
    <row r="55" spans="9:9" ht="13" x14ac:dyDescent="0.15">
      <c r="I55" s="33"/>
    </row>
    <row r="56" spans="9:9" ht="13" x14ac:dyDescent="0.15">
      <c r="I56" s="33"/>
    </row>
    <row r="57" spans="9:9" ht="13" x14ac:dyDescent="0.15">
      <c r="I57" s="33"/>
    </row>
    <row r="58" spans="9:9" ht="13" x14ac:dyDescent="0.15">
      <c r="I58" s="33"/>
    </row>
    <row r="59" spans="9:9" ht="13" x14ac:dyDescent="0.15">
      <c r="I59" s="33"/>
    </row>
    <row r="60" spans="9:9" ht="13" x14ac:dyDescent="0.15">
      <c r="I60" s="33"/>
    </row>
    <row r="61" spans="9:9" ht="13" x14ac:dyDescent="0.15">
      <c r="I61" s="33"/>
    </row>
    <row r="62" spans="9:9" ht="13" x14ac:dyDescent="0.15">
      <c r="I62" s="33"/>
    </row>
    <row r="63" spans="9:9" ht="13" x14ac:dyDescent="0.15">
      <c r="I63" s="33"/>
    </row>
    <row r="64" spans="9:9" ht="13" x14ac:dyDescent="0.15">
      <c r="I64" s="33"/>
    </row>
    <row r="65" spans="9:9" ht="13" x14ac:dyDescent="0.15">
      <c r="I65" s="33"/>
    </row>
    <row r="66" spans="9:9" ht="13" x14ac:dyDescent="0.15">
      <c r="I66" s="33"/>
    </row>
    <row r="67" spans="9:9" ht="13" x14ac:dyDescent="0.15">
      <c r="I67" s="33"/>
    </row>
    <row r="68" spans="9:9" ht="13" x14ac:dyDescent="0.15">
      <c r="I68" s="33"/>
    </row>
    <row r="69" spans="9:9" ht="13" x14ac:dyDescent="0.15">
      <c r="I69" s="33"/>
    </row>
    <row r="70" spans="9:9" ht="13" x14ac:dyDescent="0.15">
      <c r="I70" s="33"/>
    </row>
    <row r="71" spans="9:9" ht="13" x14ac:dyDescent="0.15">
      <c r="I71" s="33"/>
    </row>
    <row r="72" spans="9:9" ht="13" x14ac:dyDescent="0.15">
      <c r="I72" s="33"/>
    </row>
    <row r="73" spans="9:9" ht="13" x14ac:dyDescent="0.15">
      <c r="I73" s="33"/>
    </row>
    <row r="74" spans="9:9" ht="13" x14ac:dyDescent="0.15">
      <c r="I74" s="33"/>
    </row>
    <row r="75" spans="9:9" ht="13" x14ac:dyDescent="0.15">
      <c r="I75" s="33"/>
    </row>
    <row r="76" spans="9:9" ht="13" x14ac:dyDescent="0.15">
      <c r="I76" s="33"/>
    </row>
    <row r="77" spans="9:9" ht="13" x14ac:dyDescent="0.15">
      <c r="I77" s="33"/>
    </row>
    <row r="78" spans="9:9" ht="13" x14ac:dyDescent="0.15">
      <c r="I78" s="33"/>
    </row>
    <row r="79" spans="9:9" ht="13" x14ac:dyDescent="0.15">
      <c r="I79" s="33"/>
    </row>
    <row r="80" spans="9:9" ht="13" x14ac:dyDescent="0.15">
      <c r="I80" s="33"/>
    </row>
    <row r="81" spans="9:9" ht="13" x14ac:dyDescent="0.15">
      <c r="I81" s="33"/>
    </row>
    <row r="82" spans="9:9" ht="13" x14ac:dyDescent="0.15">
      <c r="I82" s="33"/>
    </row>
    <row r="83" spans="9:9" ht="13" x14ac:dyDescent="0.15">
      <c r="I83" s="33"/>
    </row>
    <row r="84" spans="9:9" ht="13" x14ac:dyDescent="0.15">
      <c r="I84" s="33"/>
    </row>
    <row r="85" spans="9:9" ht="13" x14ac:dyDescent="0.15">
      <c r="I85" s="33"/>
    </row>
    <row r="86" spans="9:9" ht="13" x14ac:dyDescent="0.15">
      <c r="I86" s="33"/>
    </row>
    <row r="87" spans="9:9" ht="13" x14ac:dyDescent="0.15">
      <c r="I87" s="33"/>
    </row>
    <row r="88" spans="9:9" ht="13" x14ac:dyDescent="0.15">
      <c r="I88" s="33"/>
    </row>
    <row r="89" spans="9:9" ht="13" x14ac:dyDescent="0.15">
      <c r="I89" s="33"/>
    </row>
    <row r="90" spans="9:9" ht="13" x14ac:dyDescent="0.15">
      <c r="I90" s="33"/>
    </row>
    <row r="91" spans="9:9" ht="13" x14ac:dyDescent="0.15">
      <c r="I91" s="33"/>
    </row>
    <row r="92" spans="9:9" ht="13" x14ac:dyDescent="0.15">
      <c r="I92" s="33"/>
    </row>
    <row r="93" spans="9:9" ht="13" x14ac:dyDescent="0.15">
      <c r="I93" s="33"/>
    </row>
    <row r="94" spans="9:9" ht="13" x14ac:dyDescent="0.15">
      <c r="I94" s="33"/>
    </row>
    <row r="95" spans="9:9" ht="13" x14ac:dyDescent="0.15">
      <c r="I95" s="33"/>
    </row>
    <row r="96" spans="9:9" ht="13" x14ac:dyDescent="0.15">
      <c r="I96" s="33"/>
    </row>
    <row r="97" spans="9:9" ht="13" x14ac:dyDescent="0.15">
      <c r="I97" s="33"/>
    </row>
    <row r="98" spans="9:9" ht="13" x14ac:dyDescent="0.15">
      <c r="I98" s="33"/>
    </row>
    <row r="99" spans="9:9" ht="13" x14ac:dyDescent="0.15">
      <c r="I99" s="33"/>
    </row>
    <row r="100" spans="9:9" ht="13" x14ac:dyDescent="0.15">
      <c r="I100" s="33"/>
    </row>
    <row r="101" spans="9:9" ht="13" x14ac:dyDescent="0.15">
      <c r="I101" s="33"/>
    </row>
    <row r="102" spans="9:9" ht="13" x14ac:dyDescent="0.15">
      <c r="I102" s="33"/>
    </row>
    <row r="103" spans="9:9" ht="13" x14ac:dyDescent="0.15">
      <c r="I103" s="33"/>
    </row>
    <row r="104" spans="9:9" ht="13" x14ac:dyDescent="0.15">
      <c r="I104" s="33"/>
    </row>
    <row r="105" spans="9:9" ht="13" x14ac:dyDescent="0.15">
      <c r="I105" s="33"/>
    </row>
    <row r="106" spans="9:9" ht="13" x14ac:dyDescent="0.15">
      <c r="I106" s="33"/>
    </row>
    <row r="107" spans="9:9" ht="13" x14ac:dyDescent="0.15">
      <c r="I107" s="33"/>
    </row>
    <row r="108" spans="9:9" ht="13" x14ac:dyDescent="0.15">
      <c r="I108" s="33"/>
    </row>
    <row r="109" spans="9:9" ht="13" x14ac:dyDescent="0.15">
      <c r="I109" s="33"/>
    </row>
    <row r="110" spans="9:9" ht="13" x14ac:dyDescent="0.15">
      <c r="I110" s="33"/>
    </row>
    <row r="111" spans="9:9" ht="13" x14ac:dyDescent="0.15">
      <c r="I111" s="33"/>
    </row>
    <row r="112" spans="9:9" ht="13" x14ac:dyDescent="0.15">
      <c r="I112" s="33"/>
    </row>
    <row r="113" spans="9:9" ht="13" x14ac:dyDescent="0.15">
      <c r="I113" s="33"/>
    </row>
    <row r="114" spans="9:9" ht="13" x14ac:dyDescent="0.15">
      <c r="I114" s="33"/>
    </row>
    <row r="115" spans="9:9" ht="13" x14ac:dyDescent="0.15">
      <c r="I115" s="33"/>
    </row>
    <row r="116" spans="9:9" ht="13" x14ac:dyDescent="0.15">
      <c r="I116" s="33"/>
    </row>
    <row r="117" spans="9:9" ht="13" x14ac:dyDescent="0.15">
      <c r="I117" s="33"/>
    </row>
    <row r="118" spans="9:9" ht="13" x14ac:dyDescent="0.15">
      <c r="I118" s="33"/>
    </row>
    <row r="119" spans="9:9" ht="13" x14ac:dyDescent="0.15">
      <c r="I119" s="33"/>
    </row>
    <row r="120" spans="9:9" ht="13" x14ac:dyDescent="0.15">
      <c r="I120" s="33"/>
    </row>
    <row r="121" spans="9:9" ht="13" x14ac:dyDescent="0.15">
      <c r="I121" s="33"/>
    </row>
    <row r="122" spans="9:9" ht="13" x14ac:dyDescent="0.15">
      <c r="I122" s="33"/>
    </row>
    <row r="123" spans="9:9" ht="13" x14ac:dyDescent="0.15">
      <c r="I123" s="33"/>
    </row>
    <row r="124" spans="9:9" ht="13" x14ac:dyDescent="0.15">
      <c r="I124" s="33"/>
    </row>
    <row r="125" spans="9:9" ht="13" x14ac:dyDescent="0.15">
      <c r="I125" s="33"/>
    </row>
    <row r="126" spans="9:9" ht="13" x14ac:dyDescent="0.15">
      <c r="I126" s="33"/>
    </row>
    <row r="127" spans="9:9" ht="13" x14ac:dyDescent="0.15">
      <c r="I127" s="33"/>
    </row>
    <row r="128" spans="9:9" ht="13" x14ac:dyDescent="0.15">
      <c r="I128" s="33"/>
    </row>
    <row r="129" spans="9:9" ht="13" x14ac:dyDescent="0.15">
      <c r="I129" s="33"/>
    </row>
    <row r="130" spans="9:9" ht="13" x14ac:dyDescent="0.15">
      <c r="I130" s="33"/>
    </row>
    <row r="131" spans="9:9" ht="13" x14ac:dyDescent="0.15">
      <c r="I131" s="33"/>
    </row>
    <row r="132" spans="9:9" ht="13" x14ac:dyDescent="0.15">
      <c r="I132" s="33"/>
    </row>
    <row r="133" spans="9:9" ht="13" x14ac:dyDescent="0.15">
      <c r="I133" s="33"/>
    </row>
    <row r="134" spans="9:9" ht="13" x14ac:dyDescent="0.15">
      <c r="I134" s="33"/>
    </row>
    <row r="135" spans="9:9" ht="13" x14ac:dyDescent="0.15">
      <c r="I135" s="33"/>
    </row>
    <row r="136" spans="9:9" ht="13" x14ac:dyDescent="0.15">
      <c r="I136" s="33"/>
    </row>
    <row r="137" spans="9:9" ht="13" x14ac:dyDescent="0.15">
      <c r="I137" s="33"/>
    </row>
    <row r="138" spans="9:9" ht="13" x14ac:dyDescent="0.15">
      <c r="I138" s="33"/>
    </row>
    <row r="139" spans="9:9" ht="13" x14ac:dyDescent="0.15">
      <c r="I139" s="33"/>
    </row>
    <row r="140" spans="9:9" ht="13" x14ac:dyDescent="0.15">
      <c r="I140" s="33"/>
    </row>
    <row r="141" spans="9:9" ht="13" x14ac:dyDescent="0.15">
      <c r="I141" s="33"/>
    </row>
    <row r="142" spans="9:9" ht="13" x14ac:dyDescent="0.15">
      <c r="I142" s="33"/>
    </row>
    <row r="143" spans="9:9" ht="13" x14ac:dyDescent="0.15">
      <c r="I143" s="33"/>
    </row>
    <row r="144" spans="9:9" ht="13" x14ac:dyDescent="0.15">
      <c r="I144" s="33"/>
    </row>
    <row r="145" spans="9:9" ht="13" x14ac:dyDescent="0.15">
      <c r="I145" s="33"/>
    </row>
    <row r="146" spans="9:9" ht="13" x14ac:dyDescent="0.15">
      <c r="I146" s="33"/>
    </row>
    <row r="147" spans="9:9" ht="13" x14ac:dyDescent="0.15">
      <c r="I147" s="33"/>
    </row>
    <row r="148" spans="9:9" ht="13" x14ac:dyDescent="0.15">
      <c r="I148" s="33"/>
    </row>
    <row r="149" spans="9:9" ht="13" x14ac:dyDescent="0.15">
      <c r="I149" s="33"/>
    </row>
    <row r="150" spans="9:9" ht="13" x14ac:dyDescent="0.15">
      <c r="I150" s="33"/>
    </row>
    <row r="151" spans="9:9" ht="13" x14ac:dyDescent="0.15">
      <c r="I151" s="33"/>
    </row>
    <row r="152" spans="9:9" ht="13" x14ac:dyDescent="0.15">
      <c r="I152" s="33"/>
    </row>
    <row r="153" spans="9:9" ht="13" x14ac:dyDescent="0.15">
      <c r="I153" s="33"/>
    </row>
    <row r="154" spans="9:9" ht="13" x14ac:dyDescent="0.15">
      <c r="I154" s="33"/>
    </row>
    <row r="155" spans="9:9" ht="13" x14ac:dyDescent="0.15">
      <c r="I155" s="33"/>
    </row>
    <row r="156" spans="9:9" ht="13" x14ac:dyDescent="0.15">
      <c r="I156" s="33"/>
    </row>
    <row r="157" spans="9:9" ht="13" x14ac:dyDescent="0.15">
      <c r="I157" s="33"/>
    </row>
    <row r="158" spans="9:9" ht="13" x14ac:dyDescent="0.15">
      <c r="I158" s="33"/>
    </row>
    <row r="159" spans="9:9" ht="13" x14ac:dyDescent="0.15">
      <c r="I159" s="33"/>
    </row>
    <row r="160" spans="9:9" ht="13" x14ac:dyDescent="0.15">
      <c r="I160" s="33"/>
    </row>
    <row r="161" spans="9:9" ht="13" x14ac:dyDescent="0.15">
      <c r="I161" s="33"/>
    </row>
    <row r="162" spans="9:9" ht="13" x14ac:dyDescent="0.15">
      <c r="I162" s="33"/>
    </row>
    <row r="163" spans="9:9" ht="13" x14ac:dyDescent="0.15">
      <c r="I163" s="33"/>
    </row>
    <row r="164" spans="9:9" ht="13" x14ac:dyDescent="0.15">
      <c r="I164" s="33"/>
    </row>
    <row r="165" spans="9:9" ht="13" x14ac:dyDescent="0.15">
      <c r="I165" s="33"/>
    </row>
    <row r="166" spans="9:9" ht="13" x14ac:dyDescent="0.15">
      <c r="I166" s="33"/>
    </row>
    <row r="167" spans="9:9" ht="13" x14ac:dyDescent="0.15">
      <c r="I167" s="33"/>
    </row>
    <row r="168" spans="9:9" ht="13" x14ac:dyDescent="0.15">
      <c r="I168" s="33"/>
    </row>
    <row r="169" spans="9:9" ht="13" x14ac:dyDescent="0.15">
      <c r="I169" s="33"/>
    </row>
    <row r="170" spans="9:9" ht="13" x14ac:dyDescent="0.15">
      <c r="I170" s="33"/>
    </row>
    <row r="171" spans="9:9" ht="13" x14ac:dyDescent="0.15">
      <c r="I171" s="33"/>
    </row>
    <row r="172" spans="9:9" ht="13" x14ac:dyDescent="0.15">
      <c r="I172" s="33"/>
    </row>
    <row r="173" spans="9:9" ht="13" x14ac:dyDescent="0.15">
      <c r="I173" s="33"/>
    </row>
    <row r="174" spans="9:9" ht="13" x14ac:dyDescent="0.15">
      <c r="I174" s="33"/>
    </row>
    <row r="175" spans="9:9" ht="13" x14ac:dyDescent="0.15">
      <c r="I175" s="33"/>
    </row>
    <row r="176" spans="9:9" ht="13" x14ac:dyDescent="0.15">
      <c r="I176" s="33"/>
    </row>
    <row r="177" spans="9:9" ht="13" x14ac:dyDescent="0.15">
      <c r="I177" s="33"/>
    </row>
    <row r="178" spans="9:9" ht="13" x14ac:dyDescent="0.15">
      <c r="I178" s="33"/>
    </row>
    <row r="179" spans="9:9" ht="13" x14ac:dyDescent="0.15">
      <c r="I179" s="33"/>
    </row>
    <row r="180" spans="9:9" ht="13" x14ac:dyDescent="0.15">
      <c r="I180" s="33"/>
    </row>
    <row r="181" spans="9:9" ht="13" x14ac:dyDescent="0.15">
      <c r="I181" s="33"/>
    </row>
    <row r="182" spans="9:9" ht="13" x14ac:dyDescent="0.15">
      <c r="I182" s="33"/>
    </row>
    <row r="183" spans="9:9" ht="13" x14ac:dyDescent="0.15">
      <c r="I183" s="33"/>
    </row>
    <row r="184" spans="9:9" ht="13" x14ac:dyDescent="0.15">
      <c r="I184" s="33"/>
    </row>
    <row r="185" spans="9:9" ht="13" x14ac:dyDescent="0.15">
      <c r="I185" s="33"/>
    </row>
    <row r="186" spans="9:9" ht="13" x14ac:dyDescent="0.15">
      <c r="I186" s="33"/>
    </row>
    <row r="187" spans="9:9" ht="13" x14ac:dyDescent="0.15">
      <c r="I187" s="33"/>
    </row>
    <row r="188" spans="9:9" ht="13" x14ac:dyDescent="0.15">
      <c r="I188" s="33"/>
    </row>
    <row r="189" spans="9:9" ht="13" x14ac:dyDescent="0.15">
      <c r="I189" s="33"/>
    </row>
    <row r="190" spans="9:9" ht="13" x14ac:dyDescent="0.15">
      <c r="I190" s="33"/>
    </row>
    <row r="191" spans="9:9" ht="13" x14ac:dyDescent="0.15">
      <c r="I191" s="33"/>
    </row>
    <row r="192" spans="9:9" ht="13" x14ac:dyDescent="0.15">
      <c r="I192" s="33"/>
    </row>
    <row r="193" spans="9:9" ht="13" x14ac:dyDescent="0.15">
      <c r="I193" s="33"/>
    </row>
    <row r="194" spans="9:9" ht="13" x14ac:dyDescent="0.15">
      <c r="I194" s="33"/>
    </row>
    <row r="195" spans="9:9" ht="13" x14ac:dyDescent="0.15">
      <c r="I195" s="33"/>
    </row>
    <row r="196" spans="9:9" ht="13" x14ac:dyDescent="0.15">
      <c r="I196" s="33"/>
    </row>
    <row r="197" spans="9:9" ht="13" x14ac:dyDescent="0.15">
      <c r="I197" s="33"/>
    </row>
    <row r="198" spans="9:9" ht="13" x14ac:dyDescent="0.15">
      <c r="I198" s="33"/>
    </row>
    <row r="199" spans="9:9" ht="13" x14ac:dyDescent="0.15">
      <c r="I199" s="33"/>
    </row>
    <row r="200" spans="9:9" ht="13" x14ac:dyDescent="0.15">
      <c r="I200" s="33"/>
    </row>
    <row r="201" spans="9:9" ht="13" x14ac:dyDescent="0.15">
      <c r="I201" s="33"/>
    </row>
    <row r="202" spans="9:9" ht="13" x14ac:dyDescent="0.15">
      <c r="I202" s="33"/>
    </row>
    <row r="203" spans="9:9" ht="13" x14ac:dyDescent="0.15">
      <c r="I203" s="33"/>
    </row>
    <row r="204" spans="9:9" ht="13" x14ac:dyDescent="0.15">
      <c r="I204" s="33"/>
    </row>
    <row r="205" spans="9:9" ht="13" x14ac:dyDescent="0.15">
      <c r="I205" s="33"/>
    </row>
    <row r="206" spans="9:9" ht="13" x14ac:dyDescent="0.15">
      <c r="I206" s="33"/>
    </row>
    <row r="207" spans="9:9" ht="13" x14ac:dyDescent="0.15">
      <c r="I207" s="33"/>
    </row>
    <row r="208" spans="9:9" ht="13" x14ac:dyDescent="0.15">
      <c r="I208" s="33"/>
    </row>
    <row r="209" spans="9:9" ht="13" x14ac:dyDescent="0.15">
      <c r="I209" s="33"/>
    </row>
    <row r="210" spans="9:9" ht="13" x14ac:dyDescent="0.15">
      <c r="I210" s="33"/>
    </row>
    <row r="211" spans="9:9" ht="13" x14ac:dyDescent="0.15">
      <c r="I211" s="33"/>
    </row>
    <row r="212" spans="9:9" ht="13" x14ac:dyDescent="0.15">
      <c r="I212" s="33"/>
    </row>
    <row r="213" spans="9:9" ht="13" x14ac:dyDescent="0.15">
      <c r="I213" s="33"/>
    </row>
    <row r="214" spans="9:9" ht="13" x14ac:dyDescent="0.15">
      <c r="I214" s="33"/>
    </row>
    <row r="215" spans="9:9" ht="13" x14ac:dyDescent="0.15">
      <c r="I215" s="33"/>
    </row>
    <row r="216" spans="9:9" ht="13" x14ac:dyDescent="0.15">
      <c r="I216" s="33"/>
    </row>
    <row r="217" spans="9:9" ht="13" x14ac:dyDescent="0.15">
      <c r="I217" s="33"/>
    </row>
    <row r="218" spans="9:9" ht="13" x14ac:dyDescent="0.15">
      <c r="I218" s="33"/>
    </row>
    <row r="219" spans="9:9" ht="13" x14ac:dyDescent="0.15">
      <c r="I219" s="33"/>
    </row>
    <row r="220" spans="9:9" ht="13" x14ac:dyDescent="0.15">
      <c r="I220" s="33"/>
    </row>
    <row r="221" spans="9:9" ht="13" x14ac:dyDescent="0.15">
      <c r="I221" s="33"/>
    </row>
    <row r="222" spans="9:9" ht="13" x14ac:dyDescent="0.15">
      <c r="I222" s="33"/>
    </row>
    <row r="223" spans="9:9" ht="13" x14ac:dyDescent="0.15">
      <c r="I223" s="33"/>
    </row>
    <row r="224" spans="9:9" ht="13" x14ac:dyDescent="0.15">
      <c r="I224" s="33"/>
    </row>
    <row r="225" spans="9:9" ht="13" x14ac:dyDescent="0.15">
      <c r="I225" s="33"/>
    </row>
    <row r="226" spans="9:9" ht="13" x14ac:dyDescent="0.15">
      <c r="I226" s="33"/>
    </row>
    <row r="227" spans="9:9" ht="13" x14ac:dyDescent="0.15">
      <c r="I227" s="33"/>
    </row>
    <row r="228" spans="9:9" ht="13" x14ac:dyDescent="0.15">
      <c r="I228" s="33"/>
    </row>
    <row r="229" spans="9:9" ht="13" x14ac:dyDescent="0.15">
      <c r="I229" s="33"/>
    </row>
    <row r="230" spans="9:9" ht="13" x14ac:dyDescent="0.15">
      <c r="I230" s="33"/>
    </row>
    <row r="231" spans="9:9" ht="13" x14ac:dyDescent="0.15">
      <c r="I231" s="33"/>
    </row>
    <row r="232" spans="9:9" ht="13" x14ac:dyDescent="0.15">
      <c r="I232" s="33"/>
    </row>
    <row r="233" spans="9:9" ht="13" x14ac:dyDescent="0.15">
      <c r="I233" s="33"/>
    </row>
    <row r="234" spans="9:9" ht="13" x14ac:dyDescent="0.15">
      <c r="I234" s="33"/>
    </row>
    <row r="235" spans="9:9" ht="13" x14ac:dyDescent="0.15">
      <c r="I235" s="33"/>
    </row>
    <row r="236" spans="9:9" ht="13" x14ac:dyDescent="0.15">
      <c r="I236" s="33"/>
    </row>
    <row r="237" spans="9:9" ht="13" x14ac:dyDescent="0.15">
      <c r="I237" s="33"/>
    </row>
    <row r="238" spans="9:9" ht="13" x14ac:dyDescent="0.15">
      <c r="I238" s="33"/>
    </row>
    <row r="239" spans="9:9" ht="13" x14ac:dyDescent="0.15">
      <c r="I239" s="33"/>
    </row>
    <row r="240" spans="9:9" ht="13" x14ac:dyDescent="0.15">
      <c r="I240" s="33"/>
    </row>
    <row r="241" spans="9:9" ht="13" x14ac:dyDescent="0.15">
      <c r="I241" s="33"/>
    </row>
    <row r="242" spans="9:9" ht="13" x14ac:dyDescent="0.15">
      <c r="I242" s="33"/>
    </row>
    <row r="243" spans="9:9" ht="13" x14ac:dyDescent="0.15">
      <c r="I243" s="33"/>
    </row>
    <row r="244" spans="9:9" ht="13" x14ac:dyDescent="0.15">
      <c r="I244" s="33"/>
    </row>
    <row r="245" spans="9:9" ht="13" x14ac:dyDescent="0.15">
      <c r="I245" s="33"/>
    </row>
    <row r="246" spans="9:9" ht="13" x14ac:dyDescent="0.15">
      <c r="I246" s="33"/>
    </row>
    <row r="247" spans="9:9" ht="13" x14ac:dyDescent="0.15">
      <c r="I247" s="33"/>
    </row>
    <row r="248" spans="9:9" ht="13" x14ac:dyDescent="0.15">
      <c r="I248" s="33"/>
    </row>
    <row r="249" spans="9:9" ht="13" x14ac:dyDescent="0.15">
      <c r="I249" s="33"/>
    </row>
    <row r="250" spans="9:9" ht="13" x14ac:dyDescent="0.15">
      <c r="I250" s="33"/>
    </row>
    <row r="251" spans="9:9" ht="13" x14ac:dyDescent="0.15">
      <c r="I251" s="33"/>
    </row>
    <row r="252" spans="9:9" ht="13" x14ac:dyDescent="0.15">
      <c r="I252" s="33"/>
    </row>
    <row r="253" spans="9:9" ht="13" x14ac:dyDescent="0.15">
      <c r="I253" s="33"/>
    </row>
    <row r="254" spans="9:9" ht="13" x14ac:dyDescent="0.15">
      <c r="I254" s="33"/>
    </row>
    <row r="255" spans="9:9" ht="13" x14ac:dyDescent="0.15">
      <c r="I255" s="33"/>
    </row>
    <row r="256" spans="9:9" ht="13" x14ac:dyDescent="0.15">
      <c r="I256" s="33"/>
    </row>
    <row r="257" spans="9:9" ht="13" x14ac:dyDescent="0.15">
      <c r="I257" s="33"/>
    </row>
    <row r="258" spans="9:9" ht="13" x14ac:dyDescent="0.15">
      <c r="I258" s="33"/>
    </row>
    <row r="259" spans="9:9" ht="13" x14ac:dyDescent="0.15">
      <c r="I259" s="33"/>
    </row>
    <row r="260" spans="9:9" ht="13" x14ac:dyDescent="0.15">
      <c r="I260" s="33"/>
    </row>
    <row r="261" spans="9:9" ht="13" x14ac:dyDescent="0.15">
      <c r="I261" s="33"/>
    </row>
    <row r="262" spans="9:9" ht="13" x14ac:dyDescent="0.15">
      <c r="I262" s="33"/>
    </row>
    <row r="263" spans="9:9" ht="13" x14ac:dyDescent="0.15">
      <c r="I263" s="33"/>
    </row>
    <row r="264" spans="9:9" ht="13" x14ac:dyDescent="0.15">
      <c r="I264" s="33"/>
    </row>
    <row r="265" spans="9:9" ht="13" x14ac:dyDescent="0.15">
      <c r="I265" s="33"/>
    </row>
    <row r="266" spans="9:9" ht="13" x14ac:dyDescent="0.15">
      <c r="I266" s="33"/>
    </row>
    <row r="267" spans="9:9" ht="13" x14ac:dyDescent="0.15">
      <c r="I267" s="33"/>
    </row>
    <row r="268" spans="9:9" ht="13" x14ac:dyDescent="0.15">
      <c r="I268" s="33"/>
    </row>
    <row r="269" spans="9:9" ht="13" x14ac:dyDescent="0.15">
      <c r="I269" s="33"/>
    </row>
    <row r="270" spans="9:9" ht="13" x14ac:dyDescent="0.15">
      <c r="I270" s="33"/>
    </row>
    <row r="271" spans="9:9" ht="13" x14ac:dyDescent="0.15">
      <c r="I271" s="33"/>
    </row>
    <row r="272" spans="9:9" ht="13" x14ac:dyDescent="0.15">
      <c r="I272" s="33"/>
    </row>
    <row r="273" spans="9:9" ht="13" x14ac:dyDescent="0.15">
      <c r="I273" s="33"/>
    </row>
    <row r="274" spans="9:9" ht="13" x14ac:dyDescent="0.15">
      <c r="I274" s="33"/>
    </row>
    <row r="275" spans="9:9" ht="13" x14ac:dyDescent="0.15">
      <c r="I275" s="33"/>
    </row>
    <row r="276" spans="9:9" ht="13" x14ac:dyDescent="0.15">
      <c r="I276" s="33"/>
    </row>
    <row r="277" spans="9:9" ht="13" x14ac:dyDescent="0.15">
      <c r="I277" s="33"/>
    </row>
    <row r="278" spans="9:9" ht="13" x14ac:dyDescent="0.15">
      <c r="I278" s="33"/>
    </row>
    <row r="279" spans="9:9" ht="13" x14ac:dyDescent="0.15">
      <c r="I279" s="33"/>
    </row>
    <row r="280" spans="9:9" ht="13" x14ac:dyDescent="0.15">
      <c r="I280" s="33"/>
    </row>
    <row r="281" spans="9:9" ht="13" x14ac:dyDescent="0.15">
      <c r="I281" s="33"/>
    </row>
    <row r="282" spans="9:9" ht="13" x14ac:dyDescent="0.15">
      <c r="I282" s="33"/>
    </row>
    <row r="283" spans="9:9" ht="13" x14ac:dyDescent="0.15">
      <c r="I283" s="33"/>
    </row>
    <row r="284" spans="9:9" ht="13" x14ac:dyDescent="0.15">
      <c r="I284" s="33"/>
    </row>
    <row r="285" spans="9:9" ht="13" x14ac:dyDescent="0.15">
      <c r="I285" s="33"/>
    </row>
    <row r="286" spans="9:9" ht="13" x14ac:dyDescent="0.15">
      <c r="I286" s="33"/>
    </row>
    <row r="287" spans="9:9" ht="13" x14ac:dyDescent="0.15">
      <c r="I287" s="33"/>
    </row>
    <row r="288" spans="9:9" ht="13" x14ac:dyDescent="0.15">
      <c r="I288" s="33"/>
    </row>
    <row r="289" spans="9:9" ht="13" x14ac:dyDescent="0.15">
      <c r="I289" s="33"/>
    </row>
    <row r="290" spans="9:9" ht="13" x14ac:dyDescent="0.15">
      <c r="I290" s="33"/>
    </row>
    <row r="291" spans="9:9" ht="13" x14ac:dyDescent="0.15">
      <c r="I291" s="33"/>
    </row>
    <row r="292" spans="9:9" ht="13" x14ac:dyDescent="0.15">
      <c r="I292" s="33"/>
    </row>
    <row r="293" spans="9:9" ht="13" x14ac:dyDescent="0.15">
      <c r="I293" s="33"/>
    </row>
    <row r="294" spans="9:9" ht="13" x14ac:dyDescent="0.15">
      <c r="I294" s="33"/>
    </row>
    <row r="295" spans="9:9" ht="13" x14ac:dyDescent="0.15">
      <c r="I295" s="33"/>
    </row>
    <row r="296" spans="9:9" ht="13" x14ac:dyDescent="0.15">
      <c r="I296" s="33"/>
    </row>
    <row r="297" spans="9:9" ht="13" x14ac:dyDescent="0.15">
      <c r="I297" s="33"/>
    </row>
    <row r="298" spans="9:9" ht="13" x14ac:dyDescent="0.15">
      <c r="I298" s="33"/>
    </row>
    <row r="299" spans="9:9" ht="13" x14ac:dyDescent="0.15">
      <c r="I299" s="33"/>
    </row>
    <row r="300" spans="9:9" ht="13" x14ac:dyDescent="0.15">
      <c r="I300" s="33"/>
    </row>
    <row r="301" spans="9:9" ht="13" x14ac:dyDescent="0.15">
      <c r="I301" s="33"/>
    </row>
    <row r="302" spans="9:9" ht="13" x14ac:dyDescent="0.15">
      <c r="I302" s="33"/>
    </row>
    <row r="303" spans="9:9" ht="13" x14ac:dyDescent="0.15">
      <c r="I303" s="33"/>
    </row>
    <row r="304" spans="9:9" ht="13" x14ac:dyDescent="0.15">
      <c r="I304" s="33"/>
    </row>
    <row r="305" spans="9:9" ht="13" x14ac:dyDescent="0.15">
      <c r="I305" s="33"/>
    </row>
    <row r="306" spans="9:9" ht="13" x14ac:dyDescent="0.15">
      <c r="I306" s="33"/>
    </row>
    <row r="307" spans="9:9" ht="13" x14ac:dyDescent="0.15">
      <c r="I307" s="33"/>
    </row>
    <row r="308" spans="9:9" ht="13" x14ac:dyDescent="0.15">
      <c r="I308" s="33"/>
    </row>
    <row r="309" spans="9:9" ht="13" x14ac:dyDescent="0.15">
      <c r="I309" s="33"/>
    </row>
    <row r="310" spans="9:9" ht="13" x14ac:dyDescent="0.15">
      <c r="I310" s="33"/>
    </row>
    <row r="311" spans="9:9" ht="13" x14ac:dyDescent="0.15">
      <c r="I311" s="33"/>
    </row>
    <row r="312" spans="9:9" ht="13" x14ac:dyDescent="0.15">
      <c r="I312" s="33"/>
    </row>
    <row r="313" spans="9:9" ht="13" x14ac:dyDescent="0.15">
      <c r="I313" s="33"/>
    </row>
    <row r="314" spans="9:9" ht="13" x14ac:dyDescent="0.15">
      <c r="I314" s="33"/>
    </row>
    <row r="315" spans="9:9" ht="13" x14ac:dyDescent="0.15">
      <c r="I315" s="33"/>
    </row>
    <row r="316" spans="9:9" ht="13" x14ac:dyDescent="0.15">
      <c r="I316" s="33"/>
    </row>
    <row r="317" spans="9:9" ht="13" x14ac:dyDescent="0.15">
      <c r="I317" s="33"/>
    </row>
    <row r="318" spans="9:9" ht="13" x14ac:dyDescent="0.15">
      <c r="I318" s="33"/>
    </row>
    <row r="319" spans="9:9" ht="13" x14ac:dyDescent="0.15">
      <c r="I319" s="33"/>
    </row>
    <row r="320" spans="9:9" ht="13" x14ac:dyDescent="0.15">
      <c r="I320" s="33"/>
    </row>
    <row r="321" spans="9:9" ht="13" x14ac:dyDescent="0.15">
      <c r="I321" s="33"/>
    </row>
    <row r="322" spans="9:9" ht="13" x14ac:dyDescent="0.15">
      <c r="I322" s="33"/>
    </row>
    <row r="323" spans="9:9" ht="13" x14ac:dyDescent="0.15">
      <c r="I323" s="33"/>
    </row>
    <row r="324" spans="9:9" ht="13" x14ac:dyDescent="0.15">
      <c r="I324" s="33"/>
    </row>
    <row r="325" spans="9:9" ht="13" x14ac:dyDescent="0.15">
      <c r="I325" s="33"/>
    </row>
    <row r="326" spans="9:9" ht="13" x14ac:dyDescent="0.15">
      <c r="I326" s="33"/>
    </row>
    <row r="327" spans="9:9" ht="13" x14ac:dyDescent="0.15">
      <c r="I327" s="33"/>
    </row>
    <row r="328" spans="9:9" ht="13" x14ac:dyDescent="0.15">
      <c r="I328" s="33"/>
    </row>
    <row r="329" spans="9:9" ht="13" x14ac:dyDescent="0.15">
      <c r="I329" s="33"/>
    </row>
    <row r="330" spans="9:9" ht="13" x14ac:dyDescent="0.15">
      <c r="I330" s="33"/>
    </row>
    <row r="331" spans="9:9" ht="13" x14ac:dyDescent="0.15">
      <c r="I331" s="33"/>
    </row>
    <row r="332" spans="9:9" ht="13" x14ac:dyDescent="0.15">
      <c r="I332" s="33"/>
    </row>
    <row r="333" spans="9:9" ht="13" x14ac:dyDescent="0.15">
      <c r="I333" s="33"/>
    </row>
    <row r="334" spans="9:9" ht="13" x14ac:dyDescent="0.15">
      <c r="I334" s="33"/>
    </row>
    <row r="335" spans="9:9" ht="13" x14ac:dyDescent="0.15">
      <c r="I335" s="33"/>
    </row>
    <row r="336" spans="9:9" ht="13" x14ac:dyDescent="0.15">
      <c r="I336" s="33"/>
    </row>
    <row r="337" spans="9:9" ht="13" x14ac:dyDescent="0.15">
      <c r="I337" s="33"/>
    </row>
    <row r="338" spans="9:9" ht="13" x14ac:dyDescent="0.15">
      <c r="I338" s="33"/>
    </row>
    <row r="339" spans="9:9" ht="13" x14ac:dyDescent="0.15">
      <c r="I339" s="33"/>
    </row>
    <row r="340" spans="9:9" ht="13" x14ac:dyDescent="0.15">
      <c r="I340" s="33"/>
    </row>
    <row r="341" spans="9:9" ht="13" x14ac:dyDescent="0.15">
      <c r="I341" s="33"/>
    </row>
    <row r="342" spans="9:9" ht="13" x14ac:dyDescent="0.15">
      <c r="I342" s="33"/>
    </row>
    <row r="343" spans="9:9" ht="13" x14ac:dyDescent="0.15">
      <c r="I343" s="33"/>
    </row>
    <row r="344" spans="9:9" ht="13" x14ac:dyDescent="0.15">
      <c r="I344" s="33"/>
    </row>
    <row r="345" spans="9:9" ht="13" x14ac:dyDescent="0.15">
      <c r="I345" s="33"/>
    </row>
    <row r="346" spans="9:9" ht="13" x14ac:dyDescent="0.15">
      <c r="I346" s="33"/>
    </row>
    <row r="347" spans="9:9" ht="13" x14ac:dyDescent="0.15">
      <c r="I347" s="33"/>
    </row>
    <row r="348" spans="9:9" ht="13" x14ac:dyDescent="0.15">
      <c r="I348" s="33"/>
    </row>
    <row r="349" spans="9:9" ht="13" x14ac:dyDescent="0.15">
      <c r="I349" s="33"/>
    </row>
    <row r="350" spans="9:9" ht="13" x14ac:dyDescent="0.15">
      <c r="I350" s="33"/>
    </row>
    <row r="351" spans="9:9" ht="13" x14ac:dyDescent="0.15">
      <c r="I351" s="33"/>
    </row>
    <row r="352" spans="9:9" ht="13" x14ac:dyDescent="0.15">
      <c r="I352" s="33"/>
    </row>
    <row r="353" spans="9:9" ht="13" x14ac:dyDescent="0.15">
      <c r="I353" s="33"/>
    </row>
    <row r="354" spans="9:9" ht="13" x14ac:dyDescent="0.15">
      <c r="I354" s="33"/>
    </row>
    <row r="355" spans="9:9" ht="13" x14ac:dyDescent="0.15">
      <c r="I355" s="33"/>
    </row>
    <row r="356" spans="9:9" ht="13" x14ac:dyDescent="0.15">
      <c r="I356" s="33"/>
    </row>
    <row r="357" spans="9:9" ht="13" x14ac:dyDescent="0.15">
      <c r="I357" s="33"/>
    </row>
    <row r="358" spans="9:9" ht="13" x14ac:dyDescent="0.15">
      <c r="I358" s="33"/>
    </row>
    <row r="359" spans="9:9" ht="13" x14ac:dyDescent="0.15">
      <c r="I359" s="33"/>
    </row>
    <row r="360" spans="9:9" ht="13" x14ac:dyDescent="0.15">
      <c r="I360" s="33"/>
    </row>
    <row r="361" spans="9:9" ht="13" x14ac:dyDescent="0.15">
      <c r="I361" s="33"/>
    </row>
    <row r="362" spans="9:9" ht="13" x14ac:dyDescent="0.15">
      <c r="I362" s="33"/>
    </row>
    <row r="363" spans="9:9" ht="13" x14ac:dyDescent="0.15">
      <c r="I363" s="33"/>
    </row>
    <row r="364" spans="9:9" ht="13" x14ac:dyDescent="0.15">
      <c r="I364" s="33"/>
    </row>
    <row r="365" spans="9:9" ht="13" x14ac:dyDescent="0.15">
      <c r="I365" s="33"/>
    </row>
    <row r="366" spans="9:9" ht="13" x14ac:dyDescent="0.15">
      <c r="I366" s="33"/>
    </row>
    <row r="367" spans="9:9" ht="13" x14ac:dyDescent="0.15">
      <c r="I367" s="33"/>
    </row>
    <row r="368" spans="9:9" ht="13" x14ac:dyDescent="0.15">
      <c r="I368" s="33"/>
    </row>
    <row r="369" spans="9:9" ht="13" x14ac:dyDescent="0.15">
      <c r="I369" s="33"/>
    </row>
    <row r="370" spans="9:9" ht="13" x14ac:dyDescent="0.15">
      <c r="I370" s="33"/>
    </row>
    <row r="371" spans="9:9" ht="13" x14ac:dyDescent="0.15">
      <c r="I371" s="33"/>
    </row>
    <row r="372" spans="9:9" ht="13" x14ac:dyDescent="0.15">
      <c r="I372" s="33"/>
    </row>
    <row r="373" spans="9:9" ht="13" x14ac:dyDescent="0.15">
      <c r="I373" s="33"/>
    </row>
    <row r="374" spans="9:9" ht="13" x14ac:dyDescent="0.15">
      <c r="I374" s="33"/>
    </row>
    <row r="375" spans="9:9" ht="13" x14ac:dyDescent="0.15">
      <c r="I375" s="33"/>
    </row>
    <row r="376" spans="9:9" ht="13" x14ac:dyDescent="0.15">
      <c r="I376" s="33"/>
    </row>
    <row r="377" spans="9:9" ht="13" x14ac:dyDescent="0.15">
      <c r="I377" s="33"/>
    </row>
    <row r="378" spans="9:9" ht="13" x14ac:dyDescent="0.15">
      <c r="I378" s="33"/>
    </row>
    <row r="379" spans="9:9" ht="13" x14ac:dyDescent="0.15">
      <c r="I379" s="33"/>
    </row>
    <row r="380" spans="9:9" ht="13" x14ac:dyDescent="0.15">
      <c r="I380" s="33"/>
    </row>
    <row r="381" spans="9:9" ht="13" x14ac:dyDescent="0.15">
      <c r="I381" s="33"/>
    </row>
    <row r="382" spans="9:9" ht="13" x14ac:dyDescent="0.15">
      <c r="I382" s="33"/>
    </row>
    <row r="383" spans="9:9" ht="13" x14ac:dyDescent="0.15">
      <c r="I383" s="33"/>
    </row>
    <row r="384" spans="9:9" ht="13" x14ac:dyDescent="0.15">
      <c r="I384" s="33"/>
    </row>
    <row r="385" spans="9:9" ht="13" x14ac:dyDescent="0.15">
      <c r="I385" s="33"/>
    </row>
    <row r="386" spans="9:9" ht="13" x14ac:dyDescent="0.15">
      <c r="I386" s="33"/>
    </row>
    <row r="387" spans="9:9" ht="13" x14ac:dyDescent="0.15">
      <c r="I387" s="33"/>
    </row>
    <row r="388" spans="9:9" ht="13" x14ac:dyDescent="0.15">
      <c r="I388" s="33"/>
    </row>
    <row r="389" spans="9:9" ht="13" x14ac:dyDescent="0.15">
      <c r="I389" s="33"/>
    </row>
    <row r="390" spans="9:9" ht="13" x14ac:dyDescent="0.15">
      <c r="I390" s="33"/>
    </row>
    <row r="391" spans="9:9" ht="13" x14ac:dyDescent="0.15">
      <c r="I391" s="33"/>
    </row>
    <row r="392" spans="9:9" ht="13" x14ac:dyDescent="0.15">
      <c r="I392" s="33"/>
    </row>
    <row r="393" spans="9:9" ht="13" x14ac:dyDescent="0.15">
      <c r="I393" s="33"/>
    </row>
    <row r="394" spans="9:9" ht="13" x14ac:dyDescent="0.15">
      <c r="I394" s="33"/>
    </row>
    <row r="395" spans="9:9" ht="13" x14ac:dyDescent="0.15">
      <c r="I395" s="33"/>
    </row>
    <row r="396" spans="9:9" ht="13" x14ac:dyDescent="0.15">
      <c r="I396" s="33"/>
    </row>
    <row r="397" spans="9:9" ht="13" x14ac:dyDescent="0.15">
      <c r="I397" s="33"/>
    </row>
    <row r="398" spans="9:9" ht="13" x14ac:dyDescent="0.15">
      <c r="I398" s="33"/>
    </row>
    <row r="399" spans="9:9" ht="13" x14ac:dyDescent="0.15">
      <c r="I399" s="33"/>
    </row>
    <row r="400" spans="9:9" ht="13" x14ac:dyDescent="0.15">
      <c r="I400" s="33"/>
    </row>
    <row r="401" spans="9:9" ht="13" x14ac:dyDescent="0.15">
      <c r="I401" s="33"/>
    </row>
    <row r="402" spans="9:9" ht="13" x14ac:dyDescent="0.15">
      <c r="I402" s="33"/>
    </row>
    <row r="403" spans="9:9" ht="13" x14ac:dyDescent="0.15">
      <c r="I403" s="33"/>
    </row>
    <row r="404" spans="9:9" ht="13" x14ac:dyDescent="0.15">
      <c r="I404" s="33"/>
    </row>
    <row r="405" spans="9:9" ht="13" x14ac:dyDescent="0.15">
      <c r="I405" s="33"/>
    </row>
    <row r="406" spans="9:9" ht="13" x14ac:dyDescent="0.15">
      <c r="I406" s="33"/>
    </row>
    <row r="407" spans="9:9" ht="13" x14ac:dyDescent="0.15">
      <c r="I407" s="33"/>
    </row>
    <row r="408" spans="9:9" ht="13" x14ac:dyDescent="0.15">
      <c r="I408" s="33"/>
    </row>
    <row r="409" spans="9:9" ht="13" x14ac:dyDescent="0.15">
      <c r="I409" s="33"/>
    </row>
    <row r="410" spans="9:9" ht="13" x14ac:dyDescent="0.15">
      <c r="I410" s="33"/>
    </row>
    <row r="411" spans="9:9" ht="13" x14ac:dyDescent="0.15">
      <c r="I411" s="33"/>
    </row>
    <row r="412" spans="9:9" ht="13" x14ac:dyDescent="0.15">
      <c r="I412" s="33"/>
    </row>
    <row r="413" spans="9:9" ht="13" x14ac:dyDescent="0.15">
      <c r="I413" s="33"/>
    </row>
    <row r="414" spans="9:9" ht="13" x14ac:dyDescent="0.15">
      <c r="I414" s="33"/>
    </row>
    <row r="415" spans="9:9" ht="13" x14ac:dyDescent="0.15">
      <c r="I415" s="33"/>
    </row>
    <row r="416" spans="9:9" ht="13" x14ac:dyDescent="0.15">
      <c r="I416" s="33"/>
    </row>
    <row r="417" spans="9:9" ht="13" x14ac:dyDescent="0.15">
      <c r="I417" s="33"/>
    </row>
    <row r="418" spans="9:9" ht="13" x14ac:dyDescent="0.15">
      <c r="I418" s="33"/>
    </row>
    <row r="419" spans="9:9" ht="13" x14ac:dyDescent="0.15">
      <c r="I419" s="33"/>
    </row>
    <row r="420" spans="9:9" ht="13" x14ac:dyDescent="0.15">
      <c r="I420" s="33"/>
    </row>
    <row r="421" spans="9:9" ht="13" x14ac:dyDescent="0.15">
      <c r="I421" s="33"/>
    </row>
    <row r="422" spans="9:9" ht="13" x14ac:dyDescent="0.15">
      <c r="I422" s="33"/>
    </row>
    <row r="423" spans="9:9" ht="13" x14ac:dyDescent="0.15">
      <c r="I423" s="33"/>
    </row>
    <row r="424" spans="9:9" ht="13" x14ac:dyDescent="0.15">
      <c r="I424" s="33"/>
    </row>
    <row r="425" spans="9:9" ht="13" x14ac:dyDescent="0.15">
      <c r="I425" s="33"/>
    </row>
    <row r="426" spans="9:9" ht="13" x14ac:dyDescent="0.15">
      <c r="I426" s="33"/>
    </row>
    <row r="427" spans="9:9" ht="13" x14ac:dyDescent="0.15">
      <c r="I427" s="33"/>
    </row>
    <row r="428" spans="9:9" ht="13" x14ac:dyDescent="0.15">
      <c r="I428" s="33"/>
    </row>
    <row r="429" spans="9:9" ht="13" x14ac:dyDescent="0.15">
      <c r="I429" s="33"/>
    </row>
    <row r="430" spans="9:9" ht="13" x14ac:dyDescent="0.15">
      <c r="I430" s="33"/>
    </row>
    <row r="431" spans="9:9" ht="13" x14ac:dyDescent="0.15">
      <c r="I431" s="33"/>
    </row>
    <row r="432" spans="9:9" ht="13" x14ac:dyDescent="0.15">
      <c r="I432" s="33"/>
    </row>
    <row r="433" spans="9:9" ht="13" x14ac:dyDescent="0.15">
      <c r="I433" s="33"/>
    </row>
    <row r="434" spans="9:9" ht="13" x14ac:dyDescent="0.15">
      <c r="I434" s="33"/>
    </row>
    <row r="435" spans="9:9" ht="13" x14ac:dyDescent="0.15">
      <c r="I435" s="33"/>
    </row>
    <row r="436" spans="9:9" ht="13" x14ac:dyDescent="0.15">
      <c r="I436" s="33"/>
    </row>
    <row r="437" spans="9:9" ht="13" x14ac:dyDescent="0.15">
      <c r="I437" s="33"/>
    </row>
    <row r="438" spans="9:9" ht="13" x14ac:dyDescent="0.15">
      <c r="I438" s="33"/>
    </row>
    <row r="439" spans="9:9" ht="13" x14ac:dyDescent="0.15">
      <c r="I439" s="33"/>
    </row>
    <row r="440" spans="9:9" ht="13" x14ac:dyDescent="0.15">
      <c r="I440" s="33"/>
    </row>
    <row r="441" spans="9:9" ht="13" x14ac:dyDescent="0.15">
      <c r="I441" s="33"/>
    </row>
    <row r="442" spans="9:9" ht="13" x14ac:dyDescent="0.15">
      <c r="I442" s="33"/>
    </row>
    <row r="443" spans="9:9" ht="13" x14ac:dyDescent="0.15">
      <c r="I443" s="33"/>
    </row>
    <row r="444" spans="9:9" ht="13" x14ac:dyDescent="0.15">
      <c r="I444" s="33"/>
    </row>
    <row r="445" spans="9:9" ht="13" x14ac:dyDescent="0.15">
      <c r="I445" s="33"/>
    </row>
    <row r="446" spans="9:9" ht="13" x14ac:dyDescent="0.15">
      <c r="I446" s="33"/>
    </row>
    <row r="447" spans="9:9" ht="13" x14ac:dyDescent="0.15">
      <c r="I447" s="33"/>
    </row>
    <row r="448" spans="9:9" ht="13" x14ac:dyDescent="0.15">
      <c r="I448" s="33"/>
    </row>
    <row r="449" spans="9:9" ht="13" x14ac:dyDescent="0.15">
      <c r="I449" s="33"/>
    </row>
    <row r="450" spans="9:9" ht="13" x14ac:dyDescent="0.15">
      <c r="I450" s="33"/>
    </row>
    <row r="451" spans="9:9" ht="13" x14ac:dyDescent="0.15">
      <c r="I451" s="33"/>
    </row>
    <row r="452" spans="9:9" ht="13" x14ac:dyDescent="0.15">
      <c r="I452" s="33"/>
    </row>
    <row r="453" spans="9:9" ht="13" x14ac:dyDescent="0.15">
      <c r="I453" s="33"/>
    </row>
    <row r="454" spans="9:9" ht="13" x14ac:dyDescent="0.15">
      <c r="I454" s="33"/>
    </row>
    <row r="455" spans="9:9" ht="13" x14ac:dyDescent="0.15">
      <c r="I455" s="33"/>
    </row>
    <row r="456" spans="9:9" ht="13" x14ac:dyDescent="0.15">
      <c r="I456" s="33"/>
    </row>
    <row r="457" spans="9:9" ht="13" x14ac:dyDescent="0.15">
      <c r="I457" s="33"/>
    </row>
    <row r="458" spans="9:9" ht="13" x14ac:dyDescent="0.15">
      <c r="I458" s="33"/>
    </row>
    <row r="459" spans="9:9" ht="13" x14ac:dyDescent="0.15">
      <c r="I459" s="33"/>
    </row>
    <row r="460" spans="9:9" ht="13" x14ac:dyDescent="0.15">
      <c r="I460" s="33"/>
    </row>
    <row r="461" spans="9:9" ht="13" x14ac:dyDescent="0.15">
      <c r="I461" s="33"/>
    </row>
    <row r="462" spans="9:9" ht="13" x14ac:dyDescent="0.15">
      <c r="I462" s="33"/>
    </row>
    <row r="463" spans="9:9" ht="13" x14ac:dyDescent="0.15">
      <c r="I463" s="33"/>
    </row>
    <row r="464" spans="9:9" ht="13" x14ac:dyDescent="0.15">
      <c r="I464" s="33"/>
    </row>
    <row r="465" spans="9:9" ht="13" x14ac:dyDescent="0.15">
      <c r="I465" s="33"/>
    </row>
    <row r="466" spans="9:9" ht="13" x14ac:dyDescent="0.15">
      <c r="I466" s="33"/>
    </row>
    <row r="467" spans="9:9" ht="13" x14ac:dyDescent="0.15">
      <c r="I467" s="33"/>
    </row>
    <row r="468" spans="9:9" ht="13" x14ac:dyDescent="0.15">
      <c r="I468" s="33"/>
    </row>
    <row r="469" spans="9:9" ht="13" x14ac:dyDescent="0.15">
      <c r="I469" s="33"/>
    </row>
    <row r="470" spans="9:9" ht="13" x14ac:dyDescent="0.15">
      <c r="I470" s="33"/>
    </row>
    <row r="471" spans="9:9" ht="13" x14ac:dyDescent="0.15">
      <c r="I471" s="33"/>
    </row>
    <row r="472" spans="9:9" ht="13" x14ac:dyDescent="0.15">
      <c r="I472" s="33"/>
    </row>
    <row r="473" spans="9:9" ht="13" x14ac:dyDescent="0.15">
      <c r="I473" s="33"/>
    </row>
    <row r="474" spans="9:9" ht="13" x14ac:dyDescent="0.15">
      <c r="I474" s="33"/>
    </row>
    <row r="475" spans="9:9" ht="13" x14ac:dyDescent="0.15">
      <c r="I475" s="33"/>
    </row>
    <row r="476" spans="9:9" ht="13" x14ac:dyDescent="0.15">
      <c r="I476" s="33"/>
    </row>
    <row r="477" spans="9:9" ht="13" x14ac:dyDescent="0.15">
      <c r="I477" s="33"/>
    </row>
    <row r="478" spans="9:9" ht="13" x14ac:dyDescent="0.15">
      <c r="I478" s="33"/>
    </row>
    <row r="479" spans="9:9" ht="13" x14ac:dyDescent="0.15">
      <c r="I479" s="33"/>
    </row>
    <row r="480" spans="9:9" ht="13" x14ac:dyDescent="0.15">
      <c r="I480" s="33"/>
    </row>
    <row r="481" spans="9:9" ht="13" x14ac:dyDescent="0.15">
      <c r="I481" s="33"/>
    </row>
    <row r="482" spans="9:9" ht="13" x14ac:dyDescent="0.15">
      <c r="I482" s="33"/>
    </row>
    <row r="483" spans="9:9" ht="13" x14ac:dyDescent="0.15">
      <c r="I483" s="33"/>
    </row>
    <row r="484" spans="9:9" ht="13" x14ac:dyDescent="0.15">
      <c r="I484" s="33"/>
    </row>
    <row r="485" spans="9:9" ht="13" x14ac:dyDescent="0.15">
      <c r="I485" s="33"/>
    </row>
    <row r="486" spans="9:9" ht="13" x14ac:dyDescent="0.15">
      <c r="I486" s="33"/>
    </row>
    <row r="487" spans="9:9" ht="13" x14ac:dyDescent="0.15">
      <c r="I487" s="33"/>
    </row>
    <row r="488" spans="9:9" ht="13" x14ac:dyDescent="0.15">
      <c r="I488" s="33"/>
    </row>
    <row r="489" spans="9:9" ht="13" x14ac:dyDescent="0.15">
      <c r="I489" s="33"/>
    </row>
    <row r="490" spans="9:9" ht="13" x14ac:dyDescent="0.15">
      <c r="I490" s="33"/>
    </row>
    <row r="491" spans="9:9" ht="13" x14ac:dyDescent="0.15">
      <c r="I491" s="33"/>
    </row>
    <row r="492" spans="9:9" ht="13" x14ac:dyDescent="0.15">
      <c r="I492" s="33"/>
    </row>
    <row r="493" spans="9:9" ht="13" x14ac:dyDescent="0.15">
      <c r="I493" s="33"/>
    </row>
    <row r="494" spans="9:9" ht="13" x14ac:dyDescent="0.15">
      <c r="I494" s="33"/>
    </row>
    <row r="495" spans="9:9" ht="13" x14ac:dyDescent="0.15">
      <c r="I495" s="33"/>
    </row>
    <row r="496" spans="9:9" ht="13" x14ac:dyDescent="0.15">
      <c r="I496" s="33"/>
    </row>
    <row r="497" spans="9:9" ht="13" x14ac:dyDescent="0.15">
      <c r="I497" s="33"/>
    </row>
    <row r="498" spans="9:9" ht="13" x14ac:dyDescent="0.15">
      <c r="I498" s="33"/>
    </row>
    <row r="499" spans="9:9" ht="13" x14ac:dyDescent="0.15">
      <c r="I499" s="33"/>
    </row>
    <row r="500" spans="9:9" ht="13" x14ac:dyDescent="0.15">
      <c r="I500" s="33"/>
    </row>
    <row r="501" spans="9:9" ht="13" x14ac:dyDescent="0.15">
      <c r="I501" s="33"/>
    </row>
    <row r="502" spans="9:9" ht="13" x14ac:dyDescent="0.15">
      <c r="I502" s="33"/>
    </row>
    <row r="503" spans="9:9" ht="13" x14ac:dyDescent="0.15">
      <c r="I503" s="33"/>
    </row>
    <row r="504" spans="9:9" ht="13" x14ac:dyDescent="0.15">
      <c r="I504" s="33"/>
    </row>
    <row r="505" spans="9:9" ht="13" x14ac:dyDescent="0.15">
      <c r="I505" s="33"/>
    </row>
    <row r="506" spans="9:9" ht="13" x14ac:dyDescent="0.15">
      <c r="I506" s="33"/>
    </row>
    <row r="507" spans="9:9" ht="13" x14ac:dyDescent="0.15">
      <c r="I507" s="33"/>
    </row>
    <row r="508" spans="9:9" ht="13" x14ac:dyDescent="0.15">
      <c r="I508" s="33"/>
    </row>
    <row r="509" spans="9:9" ht="13" x14ac:dyDescent="0.15">
      <c r="I509" s="33"/>
    </row>
    <row r="510" spans="9:9" ht="13" x14ac:dyDescent="0.15">
      <c r="I510" s="33"/>
    </row>
    <row r="511" spans="9:9" ht="13" x14ac:dyDescent="0.15">
      <c r="I511" s="33"/>
    </row>
    <row r="512" spans="9:9" ht="13" x14ac:dyDescent="0.15">
      <c r="I512" s="33"/>
    </row>
    <row r="513" spans="9:9" ht="13" x14ac:dyDescent="0.15">
      <c r="I513" s="33"/>
    </row>
    <row r="514" spans="9:9" ht="13" x14ac:dyDescent="0.15">
      <c r="I514" s="33"/>
    </row>
    <row r="515" spans="9:9" ht="13" x14ac:dyDescent="0.15">
      <c r="I515" s="33"/>
    </row>
    <row r="516" spans="9:9" ht="13" x14ac:dyDescent="0.15">
      <c r="I516" s="33"/>
    </row>
    <row r="517" spans="9:9" ht="13" x14ac:dyDescent="0.15">
      <c r="I517" s="33"/>
    </row>
    <row r="518" spans="9:9" ht="13" x14ac:dyDescent="0.15">
      <c r="I518" s="33"/>
    </row>
    <row r="519" spans="9:9" ht="13" x14ac:dyDescent="0.15">
      <c r="I519" s="33"/>
    </row>
    <row r="520" spans="9:9" ht="13" x14ac:dyDescent="0.15">
      <c r="I520" s="33"/>
    </row>
    <row r="521" spans="9:9" ht="13" x14ac:dyDescent="0.15">
      <c r="I521" s="33"/>
    </row>
    <row r="522" spans="9:9" ht="13" x14ac:dyDescent="0.15">
      <c r="I522" s="33"/>
    </row>
    <row r="523" spans="9:9" ht="13" x14ac:dyDescent="0.15">
      <c r="I523" s="33"/>
    </row>
    <row r="524" spans="9:9" ht="13" x14ac:dyDescent="0.15">
      <c r="I524" s="33"/>
    </row>
    <row r="525" spans="9:9" ht="13" x14ac:dyDescent="0.15">
      <c r="I525" s="33"/>
    </row>
    <row r="526" spans="9:9" ht="13" x14ac:dyDescent="0.15">
      <c r="I526" s="33"/>
    </row>
    <row r="527" spans="9:9" ht="13" x14ac:dyDescent="0.15">
      <c r="I527" s="33"/>
    </row>
    <row r="528" spans="9:9" ht="13" x14ac:dyDescent="0.15">
      <c r="I528" s="33"/>
    </row>
    <row r="529" spans="9:9" ht="13" x14ac:dyDescent="0.15">
      <c r="I529" s="33"/>
    </row>
    <row r="530" spans="9:9" ht="13" x14ac:dyDescent="0.15">
      <c r="I530" s="33"/>
    </row>
    <row r="531" spans="9:9" ht="13" x14ac:dyDescent="0.15">
      <c r="I531" s="33"/>
    </row>
    <row r="532" spans="9:9" ht="13" x14ac:dyDescent="0.15">
      <c r="I532" s="33"/>
    </row>
    <row r="533" spans="9:9" ht="13" x14ac:dyDescent="0.15">
      <c r="I533" s="33"/>
    </row>
    <row r="534" spans="9:9" ht="13" x14ac:dyDescent="0.15">
      <c r="I534" s="33"/>
    </row>
    <row r="535" spans="9:9" ht="13" x14ac:dyDescent="0.15">
      <c r="I535" s="33"/>
    </row>
    <row r="536" spans="9:9" ht="13" x14ac:dyDescent="0.15">
      <c r="I536" s="33"/>
    </row>
    <row r="537" spans="9:9" ht="13" x14ac:dyDescent="0.15">
      <c r="I537" s="33"/>
    </row>
    <row r="538" spans="9:9" ht="13" x14ac:dyDescent="0.15">
      <c r="I538" s="33"/>
    </row>
    <row r="539" spans="9:9" ht="13" x14ac:dyDescent="0.15">
      <c r="I539" s="33"/>
    </row>
    <row r="540" spans="9:9" ht="13" x14ac:dyDescent="0.15">
      <c r="I540" s="33"/>
    </row>
    <row r="541" spans="9:9" ht="13" x14ac:dyDescent="0.15">
      <c r="I541" s="33"/>
    </row>
    <row r="542" spans="9:9" ht="13" x14ac:dyDescent="0.15">
      <c r="I542" s="33"/>
    </row>
    <row r="543" spans="9:9" ht="13" x14ac:dyDescent="0.15">
      <c r="I543" s="33"/>
    </row>
    <row r="544" spans="9:9" ht="13" x14ac:dyDescent="0.15">
      <c r="I544" s="33"/>
    </row>
    <row r="545" spans="9:9" ht="13" x14ac:dyDescent="0.15">
      <c r="I545" s="33"/>
    </row>
    <row r="546" spans="9:9" ht="13" x14ac:dyDescent="0.15">
      <c r="I546" s="33"/>
    </row>
    <row r="547" spans="9:9" ht="13" x14ac:dyDescent="0.15">
      <c r="I547" s="33"/>
    </row>
    <row r="548" spans="9:9" ht="13" x14ac:dyDescent="0.15">
      <c r="I548" s="33"/>
    </row>
    <row r="549" spans="9:9" ht="13" x14ac:dyDescent="0.15">
      <c r="I549" s="33"/>
    </row>
    <row r="550" spans="9:9" ht="13" x14ac:dyDescent="0.15">
      <c r="I550" s="33"/>
    </row>
    <row r="551" spans="9:9" ht="13" x14ac:dyDescent="0.15">
      <c r="I551" s="33"/>
    </row>
    <row r="552" spans="9:9" ht="13" x14ac:dyDescent="0.15">
      <c r="I552" s="33"/>
    </row>
    <row r="553" spans="9:9" ht="13" x14ac:dyDescent="0.15">
      <c r="I553" s="33"/>
    </row>
    <row r="554" spans="9:9" ht="13" x14ac:dyDescent="0.15">
      <c r="I554" s="33"/>
    </row>
    <row r="555" spans="9:9" ht="13" x14ac:dyDescent="0.15">
      <c r="I555" s="33"/>
    </row>
    <row r="556" spans="9:9" ht="13" x14ac:dyDescent="0.15">
      <c r="I556" s="33"/>
    </row>
    <row r="557" spans="9:9" ht="13" x14ac:dyDescent="0.15">
      <c r="I557" s="33"/>
    </row>
    <row r="558" spans="9:9" ht="13" x14ac:dyDescent="0.15">
      <c r="I558" s="33"/>
    </row>
    <row r="559" spans="9:9" ht="13" x14ac:dyDescent="0.15">
      <c r="I559" s="33"/>
    </row>
    <row r="560" spans="9:9" ht="13" x14ac:dyDescent="0.15">
      <c r="I560" s="33"/>
    </row>
    <row r="561" spans="9:9" ht="13" x14ac:dyDescent="0.15">
      <c r="I561" s="33"/>
    </row>
    <row r="562" spans="9:9" ht="13" x14ac:dyDescent="0.15">
      <c r="I562" s="33"/>
    </row>
    <row r="563" spans="9:9" ht="13" x14ac:dyDescent="0.15">
      <c r="I563" s="33"/>
    </row>
    <row r="564" spans="9:9" ht="13" x14ac:dyDescent="0.15">
      <c r="I564" s="33"/>
    </row>
    <row r="565" spans="9:9" ht="13" x14ac:dyDescent="0.15">
      <c r="I565" s="33"/>
    </row>
    <row r="566" spans="9:9" ht="13" x14ac:dyDescent="0.15">
      <c r="I566" s="33"/>
    </row>
    <row r="567" spans="9:9" ht="13" x14ac:dyDescent="0.15">
      <c r="I567" s="33"/>
    </row>
    <row r="568" spans="9:9" ht="13" x14ac:dyDescent="0.15">
      <c r="I568" s="33"/>
    </row>
    <row r="569" spans="9:9" ht="13" x14ac:dyDescent="0.15">
      <c r="I569" s="33"/>
    </row>
    <row r="570" spans="9:9" ht="13" x14ac:dyDescent="0.15">
      <c r="I570" s="33"/>
    </row>
    <row r="571" spans="9:9" ht="13" x14ac:dyDescent="0.15">
      <c r="I571" s="33"/>
    </row>
    <row r="572" spans="9:9" ht="13" x14ac:dyDescent="0.15">
      <c r="I572" s="33"/>
    </row>
    <row r="573" spans="9:9" ht="13" x14ac:dyDescent="0.15">
      <c r="I573" s="33"/>
    </row>
    <row r="574" spans="9:9" ht="13" x14ac:dyDescent="0.15">
      <c r="I574" s="33"/>
    </row>
    <row r="575" spans="9:9" ht="13" x14ac:dyDescent="0.15">
      <c r="I575" s="33"/>
    </row>
    <row r="576" spans="9:9" ht="13" x14ac:dyDescent="0.15">
      <c r="I576" s="33"/>
    </row>
    <row r="577" spans="9:9" ht="13" x14ac:dyDescent="0.15">
      <c r="I577" s="33"/>
    </row>
    <row r="578" spans="9:9" ht="13" x14ac:dyDescent="0.15">
      <c r="I578" s="33"/>
    </row>
    <row r="579" spans="9:9" ht="13" x14ac:dyDescent="0.15">
      <c r="I579" s="33"/>
    </row>
    <row r="580" spans="9:9" ht="13" x14ac:dyDescent="0.15">
      <c r="I580" s="33"/>
    </row>
    <row r="581" spans="9:9" ht="13" x14ac:dyDescent="0.15">
      <c r="I581" s="33"/>
    </row>
    <row r="582" spans="9:9" ht="13" x14ac:dyDescent="0.15">
      <c r="I582" s="33"/>
    </row>
    <row r="583" spans="9:9" ht="13" x14ac:dyDescent="0.15">
      <c r="I583" s="33"/>
    </row>
    <row r="584" spans="9:9" ht="13" x14ac:dyDescent="0.15">
      <c r="I584" s="33"/>
    </row>
    <row r="585" spans="9:9" ht="13" x14ac:dyDescent="0.15">
      <c r="I585" s="33"/>
    </row>
    <row r="586" spans="9:9" ht="13" x14ac:dyDescent="0.15">
      <c r="I586" s="33"/>
    </row>
    <row r="587" spans="9:9" ht="13" x14ac:dyDescent="0.15">
      <c r="I587" s="33"/>
    </row>
    <row r="588" spans="9:9" ht="13" x14ac:dyDescent="0.15">
      <c r="I588" s="33"/>
    </row>
    <row r="589" spans="9:9" ht="13" x14ac:dyDescent="0.15">
      <c r="I589" s="33"/>
    </row>
    <row r="590" spans="9:9" ht="13" x14ac:dyDescent="0.15">
      <c r="I590" s="33"/>
    </row>
    <row r="591" spans="9:9" ht="13" x14ac:dyDescent="0.15">
      <c r="I591" s="33"/>
    </row>
    <row r="592" spans="9:9" ht="13" x14ac:dyDescent="0.15">
      <c r="I592" s="33"/>
    </row>
    <row r="593" spans="9:9" ht="13" x14ac:dyDescent="0.15">
      <c r="I593" s="33"/>
    </row>
    <row r="594" spans="9:9" ht="13" x14ac:dyDescent="0.15">
      <c r="I594" s="33"/>
    </row>
    <row r="595" spans="9:9" ht="13" x14ac:dyDescent="0.15">
      <c r="I595" s="33"/>
    </row>
    <row r="596" spans="9:9" ht="13" x14ac:dyDescent="0.15">
      <c r="I596" s="33"/>
    </row>
    <row r="597" spans="9:9" ht="13" x14ac:dyDescent="0.15">
      <c r="I597" s="33"/>
    </row>
    <row r="598" spans="9:9" ht="13" x14ac:dyDescent="0.15">
      <c r="I598" s="33"/>
    </row>
    <row r="599" spans="9:9" ht="13" x14ac:dyDescent="0.15">
      <c r="I599" s="33"/>
    </row>
    <row r="600" spans="9:9" ht="13" x14ac:dyDescent="0.15">
      <c r="I600" s="33"/>
    </row>
    <row r="601" spans="9:9" ht="13" x14ac:dyDescent="0.15">
      <c r="I601" s="33"/>
    </row>
    <row r="602" spans="9:9" ht="13" x14ac:dyDescent="0.15">
      <c r="I602" s="33"/>
    </row>
    <row r="603" spans="9:9" ht="13" x14ac:dyDescent="0.15">
      <c r="I603" s="33"/>
    </row>
    <row r="604" spans="9:9" ht="13" x14ac:dyDescent="0.15">
      <c r="I604" s="33"/>
    </row>
    <row r="605" spans="9:9" ht="13" x14ac:dyDescent="0.15">
      <c r="I605" s="33"/>
    </row>
    <row r="606" spans="9:9" ht="13" x14ac:dyDescent="0.15">
      <c r="I606" s="33"/>
    </row>
    <row r="607" spans="9:9" ht="13" x14ac:dyDescent="0.15">
      <c r="I607" s="33"/>
    </row>
    <row r="608" spans="9:9" ht="13" x14ac:dyDescent="0.15">
      <c r="I608" s="33"/>
    </row>
    <row r="609" spans="9:9" ht="13" x14ac:dyDescent="0.15">
      <c r="I609" s="33"/>
    </row>
    <row r="610" spans="9:9" ht="13" x14ac:dyDescent="0.15">
      <c r="I610" s="33"/>
    </row>
    <row r="611" spans="9:9" ht="13" x14ac:dyDescent="0.15">
      <c r="I611" s="33"/>
    </row>
    <row r="612" spans="9:9" ht="13" x14ac:dyDescent="0.15">
      <c r="I612" s="33"/>
    </row>
    <row r="613" spans="9:9" ht="13" x14ac:dyDescent="0.15">
      <c r="I613" s="33"/>
    </row>
    <row r="614" spans="9:9" ht="13" x14ac:dyDescent="0.15">
      <c r="I614" s="33"/>
    </row>
    <row r="615" spans="9:9" ht="13" x14ac:dyDescent="0.15">
      <c r="I615" s="33"/>
    </row>
    <row r="616" spans="9:9" ht="13" x14ac:dyDescent="0.15">
      <c r="I616" s="33"/>
    </row>
    <row r="617" spans="9:9" ht="13" x14ac:dyDescent="0.15">
      <c r="I617" s="33"/>
    </row>
    <row r="618" spans="9:9" ht="13" x14ac:dyDescent="0.15">
      <c r="I618" s="33"/>
    </row>
    <row r="619" spans="9:9" ht="13" x14ac:dyDescent="0.15">
      <c r="I619" s="33"/>
    </row>
    <row r="620" spans="9:9" ht="13" x14ac:dyDescent="0.15">
      <c r="I620" s="33"/>
    </row>
    <row r="621" spans="9:9" ht="13" x14ac:dyDescent="0.15">
      <c r="I621" s="33"/>
    </row>
    <row r="622" spans="9:9" ht="13" x14ac:dyDescent="0.15">
      <c r="I622" s="33"/>
    </row>
    <row r="623" spans="9:9" ht="13" x14ac:dyDescent="0.15">
      <c r="I623" s="33"/>
    </row>
    <row r="624" spans="9:9" ht="13" x14ac:dyDescent="0.15">
      <c r="I624" s="33"/>
    </row>
    <row r="625" spans="9:9" ht="13" x14ac:dyDescent="0.15">
      <c r="I625" s="33"/>
    </row>
    <row r="626" spans="9:9" ht="13" x14ac:dyDescent="0.15">
      <c r="I626" s="33"/>
    </row>
    <row r="627" spans="9:9" ht="13" x14ac:dyDescent="0.15">
      <c r="I627" s="33"/>
    </row>
    <row r="628" spans="9:9" ht="13" x14ac:dyDescent="0.15">
      <c r="I628" s="33"/>
    </row>
    <row r="629" spans="9:9" ht="13" x14ac:dyDescent="0.15">
      <c r="I629" s="33"/>
    </row>
    <row r="630" spans="9:9" ht="13" x14ac:dyDescent="0.15">
      <c r="I630" s="33"/>
    </row>
    <row r="631" spans="9:9" ht="13" x14ac:dyDescent="0.15">
      <c r="I631" s="33"/>
    </row>
    <row r="632" spans="9:9" ht="13" x14ac:dyDescent="0.15">
      <c r="I632" s="33"/>
    </row>
    <row r="633" spans="9:9" ht="13" x14ac:dyDescent="0.15">
      <c r="I633" s="33"/>
    </row>
    <row r="634" spans="9:9" ht="13" x14ac:dyDescent="0.15">
      <c r="I634" s="33"/>
    </row>
    <row r="635" spans="9:9" ht="13" x14ac:dyDescent="0.15">
      <c r="I635" s="33"/>
    </row>
    <row r="636" spans="9:9" ht="13" x14ac:dyDescent="0.15">
      <c r="I636" s="33"/>
    </row>
    <row r="637" spans="9:9" ht="13" x14ac:dyDescent="0.15">
      <c r="I637" s="33"/>
    </row>
    <row r="638" spans="9:9" ht="13" x14ac:dyDescent="0.15">
      <c r="I638" s="33"/>
    </row>
    <row r="639" spans="9:9" ht="13" x14ac:dyDescent="0.15">
      <c r="I639" s="33"/>
    </row>
    <row r="640" spans="9:9" ht="13" x14ac:dyDescent="0.15">
      <c r="I640" s="33"/>
    </row>
    <row r="641" spans="9:9" ht="13" x14ac:dyDescent="0.15">
      <c r="I641" s="33"/>
    </row>
    <row r="642" spans="9:9" ht="13" x14ac:dyDescent="0.15">
      <c r="I642" s="33"/>
    </row>
    <row r="643" spans="9:9" ht="13" x14ac:dyDescent="0.15">
      <c r="I643" s="33"/>
    </row>
    <row r="644" spans="9:9" ht="13" x14ac:dyDescent="0.15">
      <c r="I644" s="33"/>
    </row>
    <row r="645" spans="9:9" ht="13" x14ac:dyDescent="0.15">
      <c r="I645" s="33"/>
    </row>
    <row r="646" spans="9:9" ht="13" x14ac:dyDescent="0.15">
      <c r="I646" s="33"/>
    </row>
    <row r="647" spans="9:9" ht="13" x14ac:dyDescent="0.15">
      <c r="I647" s="33"/>
    </row>
    <row r="648" spans="9:9" ht="13" x14ac:dyDescent="0.15">
      <c r="I648" s="33"/>
    </row>
    <row r="649" spans="9:9" ht="13" x14ac:dyDescent="0.15">
      <c r="I649" s="33"/>
    </row>
    <row r="650" spans="9:9" ht="13" x14ac:dyDescent="0.15">
      <c r="I650" s="33"/>
    </row>
    <row r="651" spans="9:9" ht="13" x14ac:dyDescent="0.15">
      <c r="I651" s="33"/>
    </row>
    <row r="652" spans="9:9" ht="13" x14ac:dyDescent="0.15">
      <c r="I652" s="33"/>
    </row>
    <row r="653" spans="9:9" ht="13" x14ac:dyDescent="0.15">
      <c r="I653" s="33"/>
    </row>
    <row r="654" spans="9:9" ht="13" x14ac:dyDescent="0.15">
      <c r="I654" s="33"/>
    </row>
    <row r="655" spans="9:9" ht="13" x14ac:dyDescent="0.15">
      <c r="I655" s="33"/>
    </row>
    <row r="656" spans="9:9" ht="13" x14ac:dyDescent="0.15">
      <c r="I656" s="33"/>
    </row>
    <row r="657" spans="9:9" ht="13" x14ac:dyDescent="0.15">
      <c r="I657" s="33"/>
    </row>
    <row r="658" spans="9:9" ht="13" x14ac:dyDescent="0.15">
      <c r="I658" s="33"/>
    </row>
    <row r="659" spans="9:9" ht="13" x14ac:dyDescent="0.15">
      <c r="I659" s="33"/>
    </row>
    <row r="660" spans="9:9" ht="13" x14ac:dyDescent="0.15">
      <c r="I660" s="33"/>
    </row>
    <row r="661" spans="9:9" ht="13" x14ac:dyDescent="0.15">
      <c r="I661" s="33"/>
    </row>
    <row r="662" spans="9:9" ht="13" x14ac:dyDescent="0.15">
      <c r="I662" s="33"/>
    </row>
    <row r="663" spans="9:9" ht="13" x14ac:dyDescent="0.15">
      <c r="I663" s="33"/>
    </row>
    <row r="664" spans="9:9" ht="13" x14ac:dyDescent="0.15">
      <c r="I664" s="33"/>
    </row>
    <row r="665" spans="9:9" ht="13" x14ac:dyDescent="0.15">
      <c r="I665" s="33"/>
    </row>
    <row r="666" spans="9:9" ht="13" x14ac:dyDescent="0.15">
      <c r="I666" s="33"/>
    </row>
    <row r="667" spans="9:9" ht="13" x14ac:dyDescent="0.15">
      <c r="I667" s="33"/>
    </row>
    <row r="668" spans="9:9" ht="13" x14ac:dyDescent="0.15">
      <c r="I668" s="33"/>
    </row>
    <row r="669" spans="9:9" ht="13" x14ac:dyDescent="0.15">
      <c r="I669" s="33"/>
    </row>
    <row r="670" spans="9:9" ht="13" x14ac:dyDescent="0.15">
      <c r="I670" s="33"/>
    </row>
    <row r="671" spans="9:9" ht="13" x14ac:dyDescent="0.15">
      <c r="I671" s="33"/>
    </row>
    <row r="672" spans="9:9" ht="13" x14ac:dyDescent="0.15">
      <c r="I672" s="33"/>
    </row>
    <row r="673" spans="9:9" ht="13" x14ac:dyDescent="0.15">
      <c r="I673" s="33"/>
    </row>
    <row r="674" spans="9:9" ht="13" x14ac:dyDescent="0.15">
      <c r="I674" s="33"/>
    </row>
    <row r="675" spans="9:9" ht="13" x14ac:dyDescent="0.15">
      <c r="I675" s="33"/>
    </row>
    <row r="676" spans="9:9" ht="13" x14ac:dyDescent="0.15">
      <c r="I676" s="33"/>
    </row>
    <row r="677" spans="9:9" ht="13" x14ac:dyDescent="0.15">
      <c r="I677" s="33"/>
    </row>
    <row r="678" spans="9:9" ht="13" x14ac:dyDescent="0.15">
      <c r="I678" s="33"/>
    </row>
    <row r="679" spans="9:9" ht="13" x14ac:dyDescent="0.15">
      <c r="I679" s="33"/>
    </row>
    <row r="680" spans="9:9" ht="13" x14ac:dyDescent="0.15">
      <c r="I680" s="33"/>
    </row>
    <row r="681" spans="9:9" ht="13" x14ac:dyDescent="0.15">
      <c r="I681" s="33"/>
    </row>
    <row r="682" spans="9:9" ht="13" x14ac:dyDescent="0.15">
      <c r="I682" s="33"/>
    </row>
    <row r="683" spans="9:9" ht="13" x14ac:dyDescent="0.15">
      <c r="I683" s="33"/>
    </row>
    <row r="684" spans="9:9" ht="13" x14ac:dyDescent="0.15">
      <c r="I684" s="33"/>
    </row>
    <row r="685" spans="9:9" ht="13" x14ac:dyDescent="0.15">
      <c r="I685" s="33"/>
    </row>
    <row r="686" spans="9:9" ht="13" x14ac:dyDescent="0.15">
      <c r="I686" s="33"/>
    </row>
    <row r="687" spans="9:9" ht="13" x14ac:dyDescent="0.15">
      <c r="I687" s="33"/>
    </row>
    <row r="688" spans="9:9" ht="13" x14ac:dyDescent="0.15">
      <c r="I688" s="33"/>
    </row>
    <row r="689" spans="9:9" ht="13" x14ac:dyDescent="0.15">
      <c r="I689" s="33"/>
    </row>
    <row r="690" spans="9:9" ht="13" x14ac:dyDescent="0.15">
      <c r="I690" s="33"/>
    </row>
    <row r="691" spans="9:9" ht="13" x14ac:dyDescent="0.15">
      <c r="I691" s="33"/>
    </row>
    <row r="692" spans="9:9" ht="13" x14ac:dyDescent="0.15">
      <c r="I692" s="33"/>
    </row>
    <row r="693" spans="9:9" ht="13" x14ac:dyDescent="0.15">
      <c r="I693" s="33"/>
    </row>
    <row r="694" spans="9:9" ht="13" x14ac:dyDescent="0.15">
      <c r="I694" s="33"/>
    </row>
    <row r="695" spans="9:9" ht="13" x14ac:dyDescent="0.15">
      <c r="I695" s="33"/>
    </row>
    <row r="696" spans="9:9" ht="13" x14ac:dyDescent="0.15">
      <c r="I696" s="33"/>
    </row>
    <row r="697" spans="9:9" ht="13" x14ac:dyDescent="0.15">
      <c r="I697" s="33"/>
    </row>
    <row r="698" spans="9:9" ht="13" x14ac:dyDescent="0.15">
      <c r="I698" s="33"/>
    </row>
    <row r="699" spans="9:9" ht="13" x14ac:dyDescent="0.15">
      <c r="I699" s="33"/>
    </row>
    <row r="700" spans="9:9" ht="13" x14ac:dyDescent="0.15">
      <c r="I700" s="33"/>
    </row>
    <row r="701" spans="9:9" ht="13" x14ac:dyDescent="0.15">
      <c r="I701" s="33"/>
    </row>
    <row r="702" spans="9:9" ht="13" x14ac:dyDescent="0.15">
      <c r="I702" s="33"/>
    </row>
    <row r="703" spans="9:9" ht="13" x14ac:dyDescent="0.15">
      <c r="I703" s="33"/>
    </row>
    <row r="704" spans="9:9" ht="13" x14ac:dyDescent="0.15">
      <c r="I704" s="33"/>
    </row>
    <row r="705" spans="9:9" ht="13" x14ac:dyDescent="0.15">
      <c r="I705" s="33"/>
    </row>
    <row r="706" spans="9:9" ht="13" x14ac:dyDescent="0.15">
      <c r="I706" s="33"/>
    </row>
    <row r="707" spans="9:9" ht="13" x14ac:dyDescent="0.15">
      <c r="I707" s="33"/>
    </row>
    <row r="708" spans="9:9" ht="13" x14ac:dyDescent="0.15">
      <c r="I708" s="33"/>
    </row>
    <row r="709" spans="9:9" ht="13" x14ac:dyDescent="0.15">
      <c r="I709" s="33"/>
    </row>
    <row r="710" spans="9:9" ht="13" x14ac:dyDescent="0.15">
      <c r="I710" s="33"/>
    </row>
    <row r="711" spans="9:9" ht="13" x14ac:dyDescent="0.15">
      <c r="I711" s="33"/>
    </row>
    <row r="712" spans="9:9" ht="13" x14ac:dyDescent="0.15">
      <c r="I712" s="33"/>
    </row>
    <row r="713" spans="9:9" ht="13" x14ac:dyDescent="0.15">
      <c r="I713" s="33"/>
    </row>
    <row r="714" spans="9:9" ht="13" x14ac:dyDescent="0.15">
      <c r="I714" s="33"/>
    </row>
    <row r="715" spans="9:9" ht="13" x14ac:dyDescent="0.15">
      <c r="I715" s="33"/>
    </row>
    <row r="716" spans="9:9" ht="13" x14ac:dyDescent="0.15">
      <c r="I716" s="33"/>
    </row>
    <row r="717" spans="9:9" ht="13" x14ac:dyDescent="0.15">
      <c r="I717" s="33"/>
    </row>
    <row r="718" spans="9:9" ht="13" x14ac:dyDescent="0.15">
      <c r="I718" s="33"/>
    </row>
    <row r="719" spans="9:9" ht="13" x14ac:dyDescent="0.15">
      <c r="I719" s="33"/>
    </row>
    <row r="720" spans="9:9" ht="13" x14ac:dyDescent="0.15">
      <c r="I720" s="33"/>
    </row>
    <row r="721" spans="9:9" ht="13" x14ac:dyDescent="0.15">
      <c r="I721" s="33"/>
    </row>
    <row r="722" spans="9:9" ht="13" x14ac:dyDescent="0.15">
      <c r="I722" s="33"/>
    </row>
    <row r="723" spans="9:9" ht="13" x14ac:dyDescent="0.15">
      <c r="I723" s="33"/>
    </row>
    <row r="724" spans="9:9" ht="13" x14ac:dyDescent="0.15">
      <c r="I724" s="33"/>
    </row>
    <row r="725" spans="9:9" ht="13" x14ac:dyDescent="0.15">
      <c r="I725" s="33"/>
    </row>
    <row r="726" spans="9:9" ht="13" x14ac:dyDescent="0.15">
      <c r="I726" s="33"/>
    </row>
    <row r="727" spans="9:9" ht="13" x14ac:dyDescent="0.15">
      <c r="I727" s="33"/>
    </row>
    <row r="728" spans="9:9" ht="13" x14ac:dyDescent="0.15">
      <c r="I728" s="33"/>
    </row>
    <row r="729" spans="9:9" ht="13" x14ac:dyDescent="0.15">
      <c r="I729" s="33"/>
    </row>
    <row r="730" spans="9:9" ht="13" x14ac:dyDescent="0.15">
      <c r="I730" s="33"/>
    </row>
    <row r="731" spans="9:9" ht="13" x14ac:dyDescent="0.15">
      <c r="I731" s="33"/>
    </row>
    <row r="732" spans="9:9" ht="13" x14ac:dyDescent="0.15">
      <c r="I732" s="33"/>
    </row>
    <row r="733" spans="9:9" ht="13" x14ac:dyDescent="0.15">
      <c r="I733" s="33"/>
    </row>
    <row r="734" spans="9:9" ht="13" x14ac:dyDescent="0.15">
      <c r="I734" s="33"/>
    </row>
    <row r="735" spans="9:9" ht="13" x14ac:dyDescent="0.15">
      <c r="I735" s="33"/>
    </row>
    <row r="736" spans="9:9" ht="13" x14ac:dyDescent="0.15">
      <c r="I736" s="33"/>
    </row>
    <row r="737" spans="9:9" ht="13" x14ac:dyDescent="0.15">
      <c r="I737" s="33"/>
    </row>
    <row r="738" spans="9:9" ht="13" x14ac:dyDescent="0.15">
      <c r="I738" s="33"/>
    </row>
    <row r="739" spans="9:9" ht="13" x14ac:dyDescent="0.15">
      <c r="I739" s="33"/>
    </row>
    <row r="740" spans="9:9" ht="13" x14ac:dyDescent="0.15">
      <c r="I740" s="33"/>
    </row>
    <row r="741" spans="9:9" ht="13" x14ac:dyDescent="0.15">
      <c r="I741" s="33"/>
    </row>
    <row r="742" spans="9:9" ht="13" x14ac:dyDescent="0.15">
      <c r="I742" s="33"/>
    </row>
    <row r="743" spans="9:9" ht="13" x14ac:dyDescent="0.15">
      <c r="I743" s="33"/>
    </row>
    <row r="744" spans="9:9" ht="13" x14ac:dyDescent="0.15">
      <c r="I744" s="33"/>
    </row>
    <row r="745" spans="9:9" ht="13" x14ac:dyDescent="0.15">
      <c r="I745" s="33"/>
    </row>
    <row r="746" spans="9:9" ht="13" x14ac:dyDescent="0.15">
      <c r="I746" s="33"/>
    </row>
    <row r="747" spans="9:9" ht="13" x14ac:dyDescent="0.15">
      <c r="I747" s="33"/>
    </row>
    <row r="748" spans="9:9" ht="13" x14ac:dyDescent="0.15">
      <c r="I748" s="33"/>
    </row>
    <row r="749" spans="9:9" ht="13" x14ac:dyDescent="0.15">
      <c r="I749" s="33"/>
    </row>
    <row r="750" spans="9:9" ht="13" x14ac:dyDescent="0.15">
      <c r="I750" s="33"/>
    </row>
    <row r="751" spans="9:9" ht="13" x14ac:dyDescent="0.15">
      <c r="I751" s="33"/>
    </row>
    <row r="752" spans="9:9" ht="13" x14ac:dyDescent="0.15">
      <c r="I752" s="33"/>
    </row>
    <row r="753" spans="9:9" ht="13" x14ac:dyDescent="0.15">
      <c r="I753" s="33"/>
    </row>
    <row r="754" spans="9:9" ht="13" x14ac:dyDescent="0.15">
      <c r="I754" s="33"/>
    </row>
    <row r="755" spans="9:9" ht="13" x14ac:dyDescent="0.15">
      <c r="I755" s="33"/>
    </row>
    <row r="756" spans="9:9" ht="13" x14ac:dyDescent="0.15">
      <c r="I756" s="33"/>
    </row>
    <row r="757" spans="9:9" ht="13" x14ac:dyDescent="0.15">
      <c r="I757" s="33"/>
    </row>
    <row r="758" spans="9:9" ht="13" x14ac:dyDescent="0.15">
      <c r="I758" s="33"/>
    </row>
    <row r="759" spans="9:9" ht="13" x14ac:dyDescent="0.15">
      <c r="I759" s="33"/>
    </row>
    <row r="760" spans="9:9" ht="13" x14ac:dyDescent="0.15">
      <c r="I760" s="33"/>
    </row>
    <row r="761" spans="9:9" ht="13" x14ac:dyDescent="0.15">
      <c r="I761" s="33"/>
    </row>
    <row r="762" spans="9:9" ht="13" x14ac:dyDescent="0.15">
      <c r="I762" s="33"/>
    </row>
    <row r="763" spans="9:9" ht="13" x14ac:dyDescent="0.15">
      <c r="I763" s="33"/>
    </row>
    <row r="764" spans="9:9" ht="13" x14ac:dyDescent="0.15">
      <c r="I764" s="33"/>
    </row>
    <row r="765" spans="9:9" ht="13" x14ac:dyDescent="0.15">
      <c r="I765" s="33"/>
    </row>
    <row r="766" spans="9:9" ht="13" x14ac:dyDescent="0.15">
      <c r="I766" s="33"/>
    </row>
    <row r="767" spans="9:9" ht="13" x14ac:dyDescent="0.15">
      <c r="I767" s="33"/>
    </row>
    <row r="768" spans="9:9" ht="13" x14ac:dyDescent="0.15">
      <c r="I768" s="33"/>
    </row>
    <row r="769" spans="9:9" ht="13" x14ac:dyDescent="0.15">
      <c r="I769" s="33"/>
    </row>
    <row r="770" spans="9:9" ht="13" x14ac:dyDescent="0.15">
      <c r="I770" s="33"/>
    </row>
    <row r="771" spans="9:9" ht="13" x14ac:dyDescent="0.15">
      <c r="I771" s="33"/>
    </row>
    <row r="772" spans="9:9" ht="13" x14ac:dyDescent="0.15">
      <c r="I772" s="33"/>
    </row>
    <row r="773" spans="9:9" ht="13" x14ac:dyDescent="0.15">
      <c r="I773" s="33"/>
    </row>
    <row r="774" spans="9:9" ht="13" x14ac:dyDescent="0.15">
      <c r="I774" s="33"/>
    </row>
    <row r="775" spans="9:9" ht="13" x14ac:dyDescent="0.15">
      <c r="I775" s="33"/>
    </row>
    <row r="776" spans="9:9" ht="13" x14ac:dyDescent="0.15">
      <c r="I776" s="33"/>
    </row>
    <row r="777" spans="9:9" ht="13" x14ac:dyDescent="0.15">
      <c r="I777" s="33"/>
    </row>
    <row r="778" spans="9:9" ht="13" x14ac:dyDescent="0.15">
      <c r="I778" s="33"/>
    </row>
    <row r="779" spans="9:9" ht="13" x14ac:dyDescent="0.15">
      <c r="I779" s="33"/>
    </row>
    <row r="780" spans="9:9" ht="13" x14ac:dyDescent="0.15">
      <c r="I780" s="33"/>
    </row>
    <row r="781" spans="9:9" ht="13" x14ac:dyDescent="0.15">
      <c r="I781" s="33"/>
    </row>
    <row r="782" spans="9:9" ht="13" x14ac:dyDescent="0.15">
      <c r="I782" s="33"/>
    </row>
    <row r="783" spans="9:9" ht="13" x14ac:dyDescent="0.15">
      <c r="I783" s="33"/>
    </row>
    <row r="784" spans="9:9" ht="13" x14ac:dyDescent="0.15">
      <c r="I784" s="33"/>
    </row>
    <row r="785" spans="9:9" ht="13" x14ac:dyDescent="0.15">
      <c r="I785" s="33"/>
    </row>
    <row r="786" spans="9:9" ht="13" x14ac:dyDescent="0.15">
      <c r="I786" s="33"/>
    </row>
    <row r="787" spans="9:9" ht="13" x14ac:dyDescent="0.15">
      <c r="I787" s="33"/>
    </row>
    <row r="788" spans="9:9" ht="13" x14ac:dyDescent="0.15">
      <c r="I788" s="33"/>
    </row>
    <row r="789" spans="9:9" ht="13" x14ac:dyDescent="0.15">
      <c r="I789" s="33"/>
    </row>
    <row r="790" spans="9:9" ht="13" x14ac:dyDescent="0.15">
      <c r="I790" s="33"/>
    </row>
    <row r="791" spans="9:9" ht="13" x14ac:dyDescent="0.15">
      <c r="I791" s="33"/>
    </row>
    <row r="792" spans="9:9" ht="13" x14ac:dyDescent="0.15">
      <c r="I792" s="33"/>
    </row>
    <row r="793" spans="9:9" ht="13" x14ac:dyDescent="0.15">
      <c r="I793" s="33"/>
    </row>
    <row r="794" spans="9:9" ht="13" x14ac:dyDescent="0.15">
      <c r="I794" s="33"/>
    </row>
    <row r="795" spans="9:9" ht="13" x14ac:dyDescent="0.15">
      <c r="I795" s="33"/>
    </row>
    <row r="796" spans="9:9" ht="13" x14ac:dyDescent="0.15">
      <c r="I796" s="33"/>
    </row>
    <row r="797" spans="9:9" ht="13" x14ac:dyDescent="0.15">
      <c r="I797" s="33"/>
    </row>
    <row r="798" spans="9:9" ht="13" x14ac:dyDescent="0.15">
      <c r="I798" s="33"/>
    </row>
    <row r="799" spans="9:9" ht="13" x14ac:dyDescent="0.15">
      <c r="I799" s="33"/>
    </row>
    <row r="800" spans="9:9" ht="13" x14ac:dyDescent="0.15">
      <c r="I800" s="33"/>
    </row>
    <row r="801" spans="9:9" ht="13" x14ac:dyDescent="0.15">
      <c r="I801" s="33"/>
    </row>
    <row r="802" spans="9:9" ht="13" x14ac:dyDescent="0.15">
      <c r="I802" s="33"/>
    </row>
    <row r="803" spans="9:9" ht="13" x14ac:dyDescent="0.15">
      <c r="I803" s="33"/>
    </row>
    <row r="804" spans="9:9" ht="13" x14ac:dyDescent="0.15">
      <c r="I804" s="33"/>
    </row>
    <row r="805" spans="9:9" ht="13" x14ac:dyDescent="0.15">
      <c r="I805" s="33"/>
    </row>
    <row r="806" spans="9:9" ht="13" x14ac:dyDescent="0.15">
      <c r="I806" s="33"/>
    </row>
    <row r="807" spans="9:9" ht="13" x14ac:dyDescent="0.15">
      <c r="I807" s="33"/>
    </row>
    <row r="808" spans="9:9" ht="13" x14ac:dyDescent="0.15">
      <c r="I808" s="33"/>
    </row>
    <row r="809" spans="9:9" ht="13" x14ac:dyDescent="0.15">
      <c r="I809" s="33"/>
    </row>
    <row r="810" spans="9:9" ht="13" x14ac:dyDescent="0.15">
      <c r="I810" s="33"/>
    </row>
    <row r="811" spans="9:9" ht="13" x14ac:dyDescent="0.15">
      <c r="I811" s="33"/>
    </row>
    <row r="812" spans="9:9" ht="13" x14ac:dyDescent="0.15">
      <c r="I812" s="33"/>
    </row>
    <row r="813" spans="9:9" ht="13" x14ac:dyDescent="0.15">
      <c r="I813" s="33"/>
    </row>
    <row r="814" spans="9:9" ht="13" x14ac:dyDescent="0.15">
      <c r="I814" s="33"/>
    </row>
    <row r="815" spans="9:9" ht="13" x14ac:dyDescent="0.15">
      <c r="I815" s="33"/>
    </row>
    <row r="816" spans="9:9" ht="13" x14ac:dyDescent="0.15">
      <c r="I816" s="33"/>
    </row>
    <row r="817" spans="9:9" ht="13" x14ac:dyDescent="0.15">
      <c r="I817" s="33"/>
    </row>
    <row r="818" spans="9:9" ht="13" x14ac:dyDescent="0.15">
      <c r="I818" s="33"/>
    </row>
    <row r="819" spans="9:9" ht="13" x14ac:dyDescent="0.15">
      <c r="I819" s="33"/>
    </row>
    <row r="820" spans="9:9" ht="13" x14ac:dyDescent="0.15">
      <c r="I820" s="33"/>
    </row>
    <row r="821" spans="9:9" ht="13" x14ac:dyDescent="0.15">
      <c r="I821" s="33"/>
    </row>
    <row r="822" spans="9:9" ht="13" x14ac:dyDescent="0.15">
      <c r="I822" s="33"/>
    </row>
    <row r="823" spans="9:9" ht="13" x14ac:dyDescent="0.15">
      <c r="I823" s="33"/>
    </row>
    <row r="824" spans="9:9" ht="13" x14ac:dyDescent="0.15">
      <c r="I824" s="33"/>
    </row>
    <row r="825" spans="9:9" ht="13" x14ac:dyDescent="0.15">
      <c r="I825" s="33"/>
    </row>
    <row r="826" spans="9:9" ht="13" x14ac:dyDescent="0.15">
      <c r="I826" s="33"/>
    </row>
    <row r="827" spans="9:9" ht="13" x14ac:dyDescent="0.15">
      <c r="I827" s="33"/>
    </row>
    <row r="828" spans="9:9" ht="13" x14ac:dyDescent="0.15">
      <c r="I828" s="33"/>
    </row>
    <row r="829" spans="9:9" ht="13" x14ac:dyDescent="0.15">
      <c r="I829" s="33"/>
    </row>
    <row r="830" spans="9:9" ht="13" x14ac:dyDescent="0.15">
      <c r="I830" s="33"/>
    </row>
    <row r="831" spans="9:9" ht="13" x14ac:dyDescent="0.15">
      <c r="I831" s="33"/>
    </row>
    <row r="832" spans="9:9" ht="13" x14ac:dyDescent="0.15">
      <c r="I832" s="33"/>
    </row>
    <row r="833" spans="9:9" ht="13" x14ac:dyDescent="0.15">
      <c r="I833" s="33"/>
    </row>
    <row r="834" spans="9:9" ht="13" x14ac:dyDescent="0.15">
      <c r="I834" s="33"/>
    </row>
    <row r="835" spans="9:9" ht="13" x14ac:dyDescent="0.15">
      <c r="I835" s="33"/>
    </row>
    <row r="836" spans="9:9" ht="13" x14ac:dyDescent="0.15">
      <c r="I836" s="33"/>
    </row>
    <row r="837" spans="9:9" ht="13" x14ac:dyDescent="0.15">
      <c r="I837" s="33"/>
    </row>
    <row r="838" spans="9:9" ht="13" x14ac:dyDescent="0.15">
      <c r="I838" s="33"/>
    </row>
    <row r="839" spans="9:9" ht="13" x14ac:dyDescent="0.15">
      <c r="I839" s="33"/>
    </row>
    <row r="840" spans="9:9" ht="13" x14ac:dyDescent="0.15">
      <c r="I840" s="33"/>
    </row>
    <row r="841" spans="9:9" ht="13" x14ac:dyDescent="0.15">
      <c r="I841" s="33"/>
    </row>
    <row r="842" spans="9:9" ht="13" x14ac:dyDescent="0.15">
      <c r="I842" s="33"/>
    </row>
    <row r="843" spans="9:9" ht="13" x14ac:dyDescent="0.15">
      <c r="I843" s="33"/>
    </row>
    <row r="844" spans="9:9" ht="13" x14ac:dyDescent="0.15">
      <c r="I844" s="33"/>
    </row>
    <row r="845" spans="9:9" ht="13" x14ac:dyDescent="0.15">
      <c r="I845" s="33"/>
    </row>
    <row r="846" spans="9:9" ht="13" x14ac:dyDescent="0.15">
      <c r="I846" s="33"/>
    </row>
    <row r="847" spans="9:9" ht="13" x14ac:dyDescent="0.15">
      <c r="I847" s="33"/>
    </row>
    <row r="848" spans="9:9" ht="13" x14ac:dyDescent="0.15">
      <c r="I848" s="33"/>
    </row>
    <row r="849" spans="9:9" ht="13" x14ac:dyDescent="0.15">
      <c r="I849" s="33"/>
    </row>
    <row r="850" spans="9:9" ht="13" x14ac:dyDescent="0.15">
      <c r="I850" s="33"/>
    </row>
    <row r="851" spans="9:9" ht="13" x14ac:dyDescent="0.15">
      <c r="I851" s="33"/>
    </row>
    <row r="852" spans="9:9" ht="13" x14ac:dyDescent="0.15">
      <c r="I852" s="33"/>
    </row>
    <row r="853" spans="9:9" ht="13" x14ac:dyDescent="0.15">
      <c r="I853" s="33"/>
    </row>
    <row r="854" spans="9:9" ht="13" x14ac:dyDescent="0.15">
      <c r="I854" s="33"/>
    </row>
    <row r="855" spans="9:9" ht="13" x14ac:dyDescent="0.15">
      <c r="I855" s="33"/>
    </row>
    <row r="856" spans="9:9" ht="13" x14ac:dyDescent="0.15">
      <c r="I856" s="33"/>
    </row>
    <row r="857" spans="9:9" ht="13" x14ac:dyDescent="0.15">
      <c r="I857" s="33"/>
    </row>
    <row r="858" spans="9:9" ht="13" x14ac:dyDescent="0.15">
      <c r="I858" s="33"/>
    </row>
    <row r="859" spans="9:9" ht="13" x14ac:dyDescent="0.15">
      <c r="I859" s="33"/>
    </row>
    <row r="860" spans="9:9" ht="13" x14ac:dyDescent="0.15">
      <c r="I860" s="33"/>
    </row>
    <row r="861" spans="9:9" ht="13" x14ac:dyDescent="0.15">
      <c r="I861" s="33"/>
    </row>
    <row r="862" spans="9:9" ht="13" x14ac:dyDescent="0.15">
      <c r="I862" s="33"/>
    </row>
    <row r="863" spans="9:9" ht="13" x14ac:dyDescent="0.15">
      <c r="I863" s="33"/>
    </row>
    <row r="864" spans="9:9" ht="13" x14ac:dyDescent="0.15">
      <c r="I864" s="33"/>
    </row>
    <row r="865" spans="9:9" ht="13" x14ac:dyDescent="0.15">
      <c r="I865" s="33"/>
    </row>
    <row r="866" spans="9:9" ht="13" x14ac:dyDescent="0.15">
      <c r="I866" s="33"/>
    </row>
    <row r="867" spans="9:9" ht="13" x14ac:dyDescent="0.15">
      <c r="I867" s="33"/>
    </row>
    <row r="868" spans="9:9" ht="13" x14ac:dyDescent="0.15">
      <c r="I868" s="33"/>
    </row>
    <row r="869" spans="9:9" ht="13" x14ac:dyDescent="0.15">
      <c r="I869" s="33"/>
    </row>
    <row r="870" spans="9:9" ht="13" x14ac:dyDescent="0.15">
      <c r="I870" s="33"/>
    </row>
    <row r="871" spans="9:9" ht="13" x14ac:dyDescent="0.15">
      <c r="I871" s="33"/>
    </row>
    <row r="872" spans="9:9" ht="13" x14ac:dyDescent="0.15">
      <c r="I872" s="33"/>
    </row>
    <row r="873" spans="9:9" ht="13" x14ac:dyDescent="0.15">
      <c r="I873" s="33"/>
    </row>
    <row r="874" spans="9:9" ht="13" x14ac:dyDescent="0.15">
      <c r="I874" s="33"/>
    </row>
    <row r="875" spans="9:9" ht="13" x14ac:dyDescent="0.15">
      <c r="I875" s="33"/>
    </row>
    <row r="876" spans="9:9" ht="13" x14ac:dyDescent="0.15">
      <c r="I876" s="33"/>
    </row>
    <row r="877" spans="9:9" ht="13" x14ac:dyDescent="0.15">
      <c r="I877" s="33"/>
    </row>
    <row r="878" spans="9:9" ht="13" x14ac:dyDescent="0.15">
      <c r="I878" s="33"/>
    </row>
    <row r="879" spans="9:9" ht="13" x14ac:dyDescent="0.15">
      <c r="I879" s="33"/>
    </row>
    <row r="880" spans="9:9" ht="13" x14ac:dyDescent="0.15">
      <c r="I880" s="33"/>
    </row>
    <row r="881" spans="9:9" ht="13" x14ac:dyDescent="0.15">
      <c r="I881" s="33"/>
    </row>
    <row r="882" spans="9:9" ht="13" x14ac:dyDescent="0.15">
      <c r="I882" s="33"/>
    </row>
    <row r="883" spans="9:9" ht="13" x14ac:dyDescent="0.15">
      <c r="I883" s="33"/>
    </row>
    <row r="884" spans="9:9" ht="13" x14ac:dyDescent="0.15">
      <c r="I884" s="33"/>
    </row>
    <row r="885" spans="9:9" ht="13" x14ac:dyDescent="0.15">
      <c r="I885" s="33"/>
    </row>
    <row r="886" spans="9:9" ht="13" x14ac:dyDescent="0.15">
      <c r="I886" s="33"/>
    </row>
    <row r="887" spans="9:9" ht="13" x14ac:dyDescent="0.15">
      <c r="I887" s="33"/>
    </row>
    <row r="888" spans="9:9" ht="13" x14ac:dyDescent="0.15">
      <c r="I888" s="33"/>
    </row>
    <row r="889" spans="9:9" ht="13" x14ac:dyDescent="0.15">
      <c r="I889" s="33"/>
    </row>
    <row r="890" spans="9:9" ht="13" x14ac:dyDescent="0.15">
      <c r="I890" s="33"/>
    </row>
    <row r="891" spans="9:9" ht="13" x14ac:dyDescent="0.15">
      <c r="I891" s="33"/>
    </row>
    <row r="892" spans="9:9" ht="13" x14ac:dyDescent="0.15">
      <c r="I892" s="33"/>
    </row>
    <row r="893" spans="9:9" ht="13" x14ac:dyDescent="0.15">
      <c r="I893" s="33"/>
    </row>
    <row r="894" spans="9:9" ht="13" x14ac:dyDescent="0.15">
      <c r="I894" s="33"/>
    </row>
    <row r="895" spans="9:9" ht="13" x14ac:dyDescent="0.15">
      <c r="I895" s="33"/>
    </row>
    <row r="896" spans="9:9" ht="13" x14ac:dyDescent="0.15">
      <c r="I896" s="33"/>
    </row>
    <row r="897" spans="9:9" ht="13" x14ac:dyDescent="0.15">
      <c r="I897" s="33"/>
    </row>
    <row r="898" spans="9:9" ht="13" x14ac:dyDescent="0.15">
      <c r="I898" s="33"/>
    </row>
    <row r="899" spans="9:9" ht="13" x14ac:dyDescent="0.15">
      <c r="I899" s="33"/>
    </row>
    <row r="900" spans="9:9" ht="13" x14ac:dyDescent="0.15">
      <c r="I900" s="33"/>
    </row>
    <row r="901" spans="9:9" ht="13" x14ac:dyDescent="0.15">
      <c r="I901" s="33"/>
    </row>
    <row r="902" spans="9:9" ht="13" x14ac:dyDescent="0.15">
      <c r="I902" s="33"/>
    </row>
    <row r="903" spans="9:9" ht="13" x14ac:dyDescent="0.15">
      <c r="I903" s="33"/>
    </row>
    <row r="904" spans="9:9" ht="13" x14ac:dyDescent="0.15">
      <c r="I904" s="33"/>
    </row>
    <row r="905" spans="9:9" ht="13" x14ac:dyDescent="0.15">
      <c r="I905" s="33"/>
    </row>
    <row r="906" spans="9:9" ht="13" x14ac:dyDescent="0.15">
      <c r="I906" s="33"/>
    </row>
    <row r="907" spans="9:9" ht="13" x14ac:dyDescent="0.15">
      <c r="I907" s="33"/>
    </row>
    <row r="908" spans="9:9" ht="13" x14ac:dyDescent="0.15">
      <c r="I908" s="33"/>
    </row>
    <row r="909" spans="9:9" ht="13" x14ac:dyDescent="0.15">
      <c r="I909" s="33"/>
    </row>
    <row r="910" spans="9:9" ht="13" x14ac:dyDescent="0.15">
      <c r="I910" s="33"/>
    </row>
    <row r="911" spans="9:9" ht="13" x14ac:dyDescent="0.15">
      <c r="I911" s="33"/>
    </row>
    <row r="912" spans="9:9" ht="13" x14ac:dyDescent="0.15">
      <c r="I912" s="33"/>
    </row>
    <row r="913" spans="9:9" ht="13" x14ac:dyDescent="0.15">
      <c r="I913" s="33"/>
    </row>
    <row r="914" spans="9:9" ht="13" x14ac:dyDescent="0.15">
      <c r="I914" s="33"/>
    </row>
    <row r="915" spans="9:9" ht="13" x14ac:dyDescent="0.15">
      <c r="I915" s="33"/>
    </row>
    <row r="916" spans="9:9" ht="13" x14ac:dyDescent="0.15">
      <c r="I916" s="33"/>
    </row>
    <row r="917" spans="9:9" ht="13" x14ac:dyDescent="0.15">
      <c r="I917" s="33"/>
    </row>
    <row r="918" spans="9:9" ht="13" x14ac:dyDescent="0.15">
      <c r="I918" s="33"/>
    </row>
    <row r="919" spans="9:9" ht="13" x14ac:dyDescent="0.15">
      <c r="I919" s="33"/>
    </row>
    <row r="920" spans="9:9" ht="13" x14ac:dyDescent="0.15">
      <c r="I920" s="33"/>
    </row>
    <row r="921" spans="9:9" ht="13" x14ac:dyDescent="0.15">
      <c r="I921" s="33"/>
    </row>
    <row r="922" spans="9:9" ht="13" x14ac:dyDescent="0.15">
      <c r="I922" s="33"/>
    </row>
    <row r="923" spans="9:9" ht="13" x14ac:dyDescent="0.15">
      <c r="I923" s="33"/>
    </row>
    <row r="924" spans="9:9" ht="13" x14ac:dyDescent="0.15">
      <c r="I924" s="33"/>
    </row>
    <row r="925" spans="9:9" ht="13" x14ac:dyDescent="0.15">
      <c r="I925" s="33"/>
    </row>
    <row r="926" spans="9:9" ht="13" x14ac:dyDescent="0.15">
      <c r="I926" s="33"/>
    </row>
    <row r="927" spans="9:9" ht="13" x14ac:dyDescent="0.15">
      <c r="I927" s="33"/>
    </row>
    <row r="928" spans="9:9" ht="13" x14ac:dyDescent="0.15">
      <c r="I928" s="33"/>
    </row>
    <row r="929" spans="9:9" ht="13" x14ac:dyDescent="0.15">
      <c r="I929" s="33"/>
    </row>
    <row r="930" spans="9:9" ht="13" x14ac:dyDescent="0.15">
      <c r="I930" s="33"/>
    </row>
    <row r="931" spans="9:9" ht="13" x14ac:dyDescent="0.15">
      <c r="I931" s="33"/>
    </row>
    <row r="932" spans="9:9" ht="13" x14ac:dyDescent="0.15">
      <c r="I932" s="33"/>
    </row>
    <row r="933" spans="9:9" ht="13" x14ac:dyDescent="0.15">
      <c r="I933" s="33"/>
    </row>
    <row r="934" spans="9:9" ht="13" x14ac:dyDescent="0.15">
      <c r="I934" s="33"/>
    </row>
    <row r="935" spans="9:9" ht="13" x14ac:dyDescent="0.15">
      <c r="I935" s="33"/>
    </row>
    <row r="936" spans="9:9" ht="13" x14ac:dyDescent="0.15">
      <c r="I936" s="33"/>
    </row>
    <row r="937" spans="9:9" ht="13" x14ac:dyDescent="0.15">
      <c r="I937" s="33"/>
    </row>
    <row r="938" spans="9:9" ht="13" x14ac:dyDescent="0.15">
      <c r="I938" s="33"/>
    </row>
    <row r="939" spans="9:9" ht="13" x14ac:dyDescent="0.15">
      <c r="I939" s="33"/>
    </row>
    <row r="940" spans="9:9" ht="13" x14ac:dyDescent="0.15">
      <c r="I940" s="33"/>
    </row>
    <row r="941" spans="9:9" ht="13" x14ac:dyDescent="0.15">
      <c r="I941" s="33"/>
    </row>
    <row r="942" spans="9:9" ht="13" x14ac:dyDescent="0.15">
      <c r="I942" s="33"/>
    </row>
    <row r="943" spans="9:9" ht="13" x14ac:dyDescent="0.15">
      <c r="I943" s="33"/>
    </row>
    <row r="944" spans="9:9" ht="13" x14ac:dyDescent="0.15">
      <c r="I944" s="33"/>
    </row>
    <row r="945" spans="9:9" ht="13" x14ac:dyDescent="0.15">
      <c r="I945" s="33"/>
    </row>
    <row r="946" spans="9:9" ht="13" x14ac:dyDescent="0.15">
      <c r="I946" s="33"/>
    </row>
    <row r="947" spans="9:9" ht="13" x14ac:dyDescent="0.15">
      <c r="I947" s="33"/>
    </row>
    <row r="948" spans="9:9" ht="13" x14ac:dyDescent="0.15">
      <c r="I948" s="33"/>
    </row>
    <row r="949" spans="9:9" ht="13" x14ac:dyDescent="0.15">
      <c r="I949" s="33"/>
    </row>
    <row r="950" spans="9:9" ht="13" x14ac:dyDescent="0.15">
      <c r="I950" s="33"/>
    </row>
    <row r="951" spans="9:9" ht="13" x14ac:dyDescent="0.15">
      <c r="I951" s="33"/>
    </row>
    <row r="952" spans="9:9" ht="13" x14ac:dyDescent="0.15">
      <c r="I952" s="33"/>
    </row>
    <row r="953" spans="9:9" ht="13" x14ac:dyDescent="0.15">
      <c r="I953" s="33"/>
    </row>
    <row r="954" spans="9:9" ht="13" x14ac:dyDescent="0.15">
      <c r="I954" s="33"/>
    </row>
    <row r="955" spans="9:9" ht="13" x14ac:dyDescent="0.15">
      <c r="I955" s="33"/>
    </row>
    <row r="956" spans="9:9" ht="13" x14ac:dyDescent="0.15">
      <c r="I956" s="33"/>
    </row>
    <row r="957" spans="9:9" ht="13" x14ac:dyDescent="0.15">
      <c r="I957" s="33"/>
    </row>
    <row r="958" spans="9:9" ht="13" x14ac:dyDescent="0.15">
      <c r="I958" s="33"/>
    </row>
    <row r="959" spans="9:9" ht="13" x14ac:dyDescent="0.15">
      <c r="I959" s="33"/>
    </row>
    <row r="960" spans="9:9" ht="13" x14ac:dyDescent="0.15">
      <c r="I960" s="33"/>
    </row>
    <row r="961" spans="9:9" ht="13" x14ac:dyDescent="0.15">
      <c r="I961" s="33"/>
    </row>
    <row r="962" spans="9:9" ht="13" x14ac:dyDescent="0.15">
      <c r="I962" s="33"/>
    </row>
    <row r="963" spans="9:9" ht="13" x14ac:dyDescent="0.15">
      <c r="I963" s="33"/>
    </row>
    <row r="964" spans="9:9" ht="13" x14ac:dyDescent="0.15">
      <c r="I964" s="33"/>
    </row>
    <row r="965" spans="9:9" ht="13" x14ac:dyDescent="0.15">
      <c r="I965" s="33"/>
    </row>
    <row r="966" spans="9:9" ht="13" x14ac:dyDescent="0.15">
      <c r="I966" s="33"/>
    </row>
    <row r="967" spans="9:9" ht="13" x14ac:dyDescent="0.15">
      <c r="I967" s="33"/>
    </row>
    <row r="968" spans="9:9" ht="13" x14ac:dyDescent="0.15">
      <c r="I968" s="33"/>
    </row>
    <row r="969" spans="9:9" ht="13" x14ac:dyDescent="0.15">
      <c r="I969" s="33"/>
    </row>
    <row r="970" spans="9:9" ht="13" x14ac:dyDescent="0.15">
      <c r="I970" s="33"/>
    </row>
    <row r="971" spans="9:9" ht="13" x14ac:dyDescent="0.15">
      <c r="I971" s="33"/>
    </row>
    <row r="972" spans="9:9" ht="13" x14ac:dyDescent="0.15">
      <c r="I972" s="33"/>
    </row>
    <row r="973" spans="9:9" ht="13" x14ac:dyDescent="0.15">
      <c r="I973" s="33"/>
    </row>
    <row r="974" spans="9:9" ht="13" x14ac:dyDescent="0.15">
      <c r="I974" s="33"/>
    </row>
    <row r="975" spans="9:9" ht="13" x14ac:dyDescent="0.15">
      <c r="I975" s="33"/>
    </row>
    <row r="976" spans="9:9" ht="13" x14ac:dyDescent="0.15">
      <c r="I976" s="33"/>
    </row>
    <row r="977" spans="9:9" ht="13" x14ac:dyDescent="0.15">
      <c r="I977" s="33"/>
    </row>
    <row r="978" spans="9:9" ht="13" x14ac:dyDescent="0.15">
      <c r="I978" s="33"/>
    </row>
    <row r="979" spans="9:9" ht="13" x14ac:dyDescent="0.15">
      <c r="I979" s="33"/>
    </row>
    <row r="980" spans="9:9" ht="13" x14ac:dyDescent="0.15">
      <c r="I980" s="33"/>
    </row>
    <row r="981" spans="9:9" ht="13" x14ac:dyDescent="0.15">
      <c r="I981" s="33"/>
    </row>
    <row r="982" spans="9:9" ht="13" x14ac:dyDescent="0.15">
      <c r="I982" s="33"/>
    </row>
    <row r="983" spans="9:9" ht="13" x14ac:dyDescent="0.15">
      <c r="I983" s="33"/>
    </row>
    <row r="984" spans="9:9" ht="13" x14ac:dyDescent="0.15">
      <c r="I984" s="33"/>
    </row>
    <row r="985" spans="9:9" ht="13" x14ac:dyDescent="0.15">
      <c r="I985" s="33"/>
    </row>
    <row r="986" spans="9:9" ht="13" x14ac:dyDescent="0.15">
      <c r="I986" s="33"/>
    </row>
    <row r="987" spans="9:9" ht="13" x14ac:dyDescent="0.15">
      <c r="I987" s="33"/>
    </row>
    <row r="988" spans="9:9" ht="13" x14ac:dyDescent="0.15">
      <c r="I988" s="33"/>
    </row>
    <row r="989" spans="9:9" ht="13" x14ac:dyDescent="0.15">
      <c r="I989" s="33"/>
    </row>
    <row r="990" spans="9:9" ht="13" x14ac:dyDescent="0.15">
      <c r="I990" s="33"/>
    </row>
    <row r="991" spans="9:9" ht="13" x14ac:dyDescent="0.15">
      <c r="I991" s="33"/>
    </row>
    <row r="992" spans="9:9" ht="13" x14ac:dyDescent="0.15">
      <c r="I992" s="33"/>
    </row>
    <row r="993" spans="9:9" ht="13" x14ac:dyDescent="0.15">
      <c r="I993" s="33"/>
    </row>
    <row r="994" spans="9:9" ht="13" x14ac:dyDescent="0.15">
      <c r="I994" s="33"/>
    </row>
    <row r="995" spans="9:9" ht="13" x14ac:dyDescent="0.15">
      <c r="I995" s="33"/>
    </row>
    <row r="996" spans="9:9" ht="13" x14ac:dyDescent="0.15">
      <c r="I996" s="33"/>
    </row>
    <row r="997" spans="9:9" ht="13" x14ac:dyDescent="0.15">
      <c r="I997" s="33"/>
    </row>
  </sheetData>
  <mergeCells count="2">
    <mergeCell ref="A1:C1"/>
    <mergeCell ref="A14:C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H12"/>
  <sheetViews>
    <sheetView workbookViewId="0"/>
  </sheetViews>
  <sheetFormatPr baseColWidth="10" defaultColWidth="14.5" defaultRowHeight="15.75" customHeight="1" x14ac:dyDescent="0.15"/>
  <cols>
    <col min="1" max="1" width="54.5" customWidth="1"/>
    <col min="2" max="2" width="18" customWidth="1"/>
    <col min="4" max="4" width="19.5" customWidth="1"/>
    <col min="5" max="5" width="18.6640625" customWidth="1"/>
    <col min="6" max="6" width="17.5" customWidth="1"/>
    <col min="8" max="8" width="16.1640625" customWidth="1"/>
  </cols>
  <sheetData>
    <row r="1" spans="1:8" ht="13" x14ac:dyDescent="0.15">
      <c r="A1" s="49" t="s">
        <v>0</v>
      </c>
      <c r="B1" s="50"/>
      <c r="C1" s="50"/>
      <c r="D1" s="1"/>
    </row>
    <row r="2" spans="1:8" ht="13" x14ac:dyDescent="0.1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</row>
    <row r="3" spans="1:8" ht="13" x14ac:dyDescent="0.15">
      <c r="A3" s="29" t="s">
        <v>178</v>
      </c>
      <c r="B3" s="32">
        <v>1</v>
      </c>
      <c r="C3" s="29"/>
      <c r="D3" s="29"/>
      <c r="E3" s="1">
        <v>1300</v>
      </c>
      <c r="F3" s="1" t="s">
        <v>13</v>
      </c>
      <c r="G3" s="1" t="s">
        <v>18</v>
      </c>
      <c r="H3" s="1" t="s">
        <v>15</v>
      </c>
    </row>
    <row r="4" spans="1:8" ht="15.75" customHeight="1" x14ac:dyDescent="0.15">
      <c r="A4" s="29" t="s">
        <v>179</v>
      </c>
      <c r="B4" s="32">
        <v>4</v>
      </c>
      <c r="C4" s="29"/>
      <c r="D4" s="29" t="s">
        <v>180</v>
      </c>
      <c r="E4" s="1">
        <v>1200</v>
      </c>
      <c r="F4" s="1" t="s">
        <v>13</v>
      </c>
      <c r="G4" s="1" t="s">
        <v>18</v>
      </c>
      <c r="H4" s="1" t="s">
        <v>35</v>
      </c>
    </row>
    <row r="5" spans="1:8" ht="13" x14ac:dyDescent="0.15">
      <c r="A5" s="29" t="s">
        <v>181</v>
      </c>
      <c r="B5" s="30">
        <v>1</v>
      </c>
      <c r="C5" s="24"/>
      <c r="D5" s="24"/>
      <c r="E5" s="1">
        <v>500</v>
      </c>
      <c r="F5" s="1" t="s">
        <v>13</v>
      </c>
      <c r="G5" s="1" t="s">
        <v>18</v>
      </c>
      <c r="H5" s="1" t="s">
        <v>35</v>
      </c>
    </row>
    <row r="6" spans="1:8" ht="13" x14ac:dyDescent="0.15">
      <c r="A6" s="1" t="s">
        <v>182</v>
      </c>
      <c r="B6" s="1">
        <v>4</v>
      </c>
      <c r="E6" s="1">
        <v>2000</v>
      </c>
      <c r="F6" s="1" t="s">
        <v>13</v>
      </c>
      <c r="G6" s="1" t="s">
        <v>18</v>
      </c>
      <c r="H6" s="1" t="s">
        <v>35</v>
      </c>
    </row>
    <row r="8" spans="1:8" ht="13" x14ac:dyDescent="0.15">
      <c r="A8" s="51" t="s">
        <v>40</v>
      </c>
      <c r="B8" s="50"/>
      <c r="C8" s="50"/>
    </row>
    <row r="9" spans="1:8" ht="13" x14ac:dyDescent="0.15">
      <c r="A9" s="13" t="s">
        <v>2</v>
      </c>
      <c r="B9" s="14"/>
      <c r="C9" s="13" t="s">
        <v>4</v>
      </c>
      <c r="D9" s="13" t="s">
        <v>5</v>
      </c>
      <c r="E9" s="14"/>
      <c r="F9" s="13" t="s">
        <v>7</v>
      </c>
      <c r="G9" s="13" t="s">
        <v>8</v>
      </c>
    </row>
    <row r="10" spans="1:8" ht="13" x14ac:dyDescent="0.15">
      <c r="A10" s="30" t="s">
        <v>183</v>
      </c>
      <c r="F10" s="1" t="s">
        <v>45</v>
      </c>
      <c r="G10" s="1" t="s">
        <v>18</v>
      </c>
    </row>
    <row r="11" spans="1:8" ht="42" x14ac:dyDescent="0.15">
      <c r="A11" s="40" t="s">
        <v>184</v>
      </c>
      <c r="F11" s="1" t="s">
        <v>45</v>
      </c>
      <c r="G11" s="1" t="s">
        <v>18</v>
      </c>
    </row>
    <row r="12" spans="1:8" ht="42" x14ac:dyDescent="0.15">
      <c r="A12" s="40" t="s">
        <v>184</v>
      </c>
      <c r="F12" s="1" t="s">
        <v>45</v>
      </c>
      <c r="G12" s="1" t="s">
        <v>18</v>
      </c>
    </row>
  </sheetData>
  <mergeCells count="2">
    <mergeCell ref="A1:C1"/>
    <mergeCell ref="A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IoLaser</vt:lpstr>
      <vt:lpstr>IoLaser (Alternative)</vt:lpstr>
      <vt:lpstr>PELaser</vt:lpstr>
      <vt:lpstr>LBLS</vt:lpstr>
      <vt:lpstr>PNS</vt:lpstr>
      <vt:lpstr>RSDS</vt:lpstr>
      <vt:lpstr>Temp. Sens.</vt:lpstr>
      <vt:lpstr>Purity Monitors</vt:lpstr>
      <vt:lpstr>Level meters</vt:lpstr>
      <vt:lpstr>cameras</vt:lpstr>
      <vt:lpstr>gas analyzers</vt:lpstr>
      <vt:lpstr>Pressure sensors</vt:lpstr>
      <vt:lpstr>Cryogenics test facility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Regina Rameika</cp:lastModifiedBy>
  <dcterms:created xsi:type="dcterms:W3CDTF">2020-03-16T16:35:37Z</dcterms:created>
  <dcterms:modified xsi:type="dcterms:W3CDTF">2020-03-21T21:51:37Z</dcterms:modified>
</cp:coreProperties>
</file>