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8975" windowHeight="1195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'Sheet1'!$B$1:$N$93</definedName>
  </definedNames>
  <calcPr fullCalcOnLoad="1"/>
</workbook>
</file>

<file path=xl/sharedStrings.xml><?xml version="1.0" encoding="utf-8"?>
<sst xmlns="http://schemas.openxmlformats.org/spreadsheetml/2006/main" count="613" uniqueCount="483">
  <si>
    <t>First Name</t>
  </si>
  <si>
    <t>Last Name</t>
  </si>
  <si>
    <t>Institution</t>
  </si>
  <si>
    <t>Phone</t>
  </si>
  <si>
    <t>E-Mail</t>
  </si>
  <si>
    <t>Cryo</t>
  </si>
  <si>
    <t>Steve</t>
  </si>
  <si>
    <t>Holmes</t>
  </si>
  <si>
    <t>holmes@fnal.gov</t>
  </si>
  <si>
    <t>Cavities/Cryo</t>
  </si>
  <si>
    <t>MI/Recyc</t>
  </si>
  <si>
    <t>Instr/Control</t>
  </si>
  <si>
    <t>FNAL</t>
  </si>
  <si>
    <t>630-840-3988</t>
  </si>
  <si>
    <t>Linac RF</t>
  </si>
  <si>
    <t>Acc Des</t>
  </si>
  <si>
    <t>Linac Frt End</t>
  </si>
  <si>
    <t>Deepak</t>
  </si>
  <si>
    <t>Raparia</t>
  </si>
  <si>
    <t>BNL</t>
  </si>
  <si>
    <t>630-344-4849</t>
  </si>
  <si>
    <t>raparia@bnl.gov</t>
  </si>
  <si>
    <t>Jim</t>
  </si>
  <si>
    <t>Kerby</t>
  </si>
  <si>
    <t>630-840-3595</t>
  </si>
  <si>
    <t>kerby@fnal.gov</t>
  </si>
  <si>
    <t>Linac Des/Int</t>
  </si>
  <si>
    <t>Ilan</t>
  </si>
  <si>
    <t>Ben-Zvi</t>
  </si>
  <si>
    <t>630-344-5143</t>
  </si>
  <si>
    <t>benzvi@bnl.gov</t>
  </si>
  <si>
    <t>Shekhar</t>
  </si>
  <si>
    <t>Mishra</t>
  </si>
  <si>
    <t>630-840-4094</t>
  </si>
  <si>
    <t>mishra@fnal.gov</t>
  </si>
  <si>
    <t>Robert</t>
  </si>
  <si>
    <t>Ryne</t>
  </si>
  <si>
    <t>LBNL</t>
  </si>
  <si>
    <t>510-486-7639</t>
  </si>
  <si>
    <t>RDRyne@lbl.gov</t>
  </si>
  <si>
    <t>Joel</t>
  </si>
  <si>
    <t>Fuerst</t>
  </si>
  <si>
    <t>ANL</t>
  </si>
  <si>
    <t>630-252-1369</t>
  </si>
  <si>
    <t>fuerst@anl.gov</t>
  </si>
  <si>
    <t>Mark</t>
  </si>
  <si>
    <t>Champion</t>
  </si>
  <si>
    <t>630-840-3906</t>
  </si>
  <si>
    <t>champion@fnal.gov</t>
  </si>
  <si>
    <t>Georg</t>
  </si>
  <si>
    <t>Cornell</t>
  </si>
  <si>
    <t>607-255-5197</t>
  </si>
  <si>
    <t>Georg.Hoffstaetter@cornell.edu</t>
  </si>
  <si>
    <t>Vyacheslav</t>
  </si>
  <si>
    <t>Yakovlev</t>
  </si>
  <si>
    <t>630-840-3888</t>
  </si>
  <si>
    <t>John</t>
  </si>
  <si>
    <t>Staples</t>
  </si>
  <si>
    <t>510-486-7732</t>
  </si>
  <si>
    <t>JWStaples@lbl.gov</t>
  </si>
  <si>
    <t>Byrd</t>
  </si>
  <si>
    <t>510-486-6329</t>
  </si>
  <si>
    <t>JMByrd@lbl.gov</t>
  </si>
  <si>
    <t>Tao</t>
  </si>
  <si>
    <t>Tang</t>
  </si>
  <si>
    <t>SLAC</t>
  </si>
  <si>
    <t>650-926-3022</t>
  </si>
  <si>
    <t>ttang@slac.stanford.edu</t>
  </si>
  <si>
    <t>dli@lbl.gov</t>
  </si>
  <si>
    <t>Derun</t>
  </si>
  <si>
    <t>Li</t>
  </si>
  <si>
    <t>510-486-5053</t>
  </si>
  <si>
    <t>burkhart@slac.stanford.edu</t>
  </si>
  <si>
    <t>Craig</t>
  </si>
  <si>
    <t>Burkhart</t>
  </si>
  <si>
    <t>650-926-3212</t>
  </si>
  <si>
    <t>Carl</t>
  </si>
  <si>
    <t>Schumann</t>
  </si>
  <si>
    <t>630-840-6338</t>
  </si>
  <si>
    <t>schumann@fnal.gov</t>
  </si>
  <si>
    <t>martinez@fnal.gov</t>
  </si>
  <si>
    <t>Alex</t>
  </si>
  <si>
    <t>Martinez</t>
  </si>
  <si>
    <t>630-840-3805</t>
  </si>
  <si>
    <t>steimel@fnal.gov</t>
  </si>
  <si>
    <t>James</t>
  </si>
  <si>
    <t>Steimel</t>
  </si>
  <si>
    <t>630-840-4826</t>
  </si>
  <si>
    <t>pasquin@fnal.gov</t>
  </si>
  <si>
    <t>Ralph</t>
  </si>
  <si>
    <t>Pasquinelli</t>
  </si>
  <si>
    <t>630-840-4724</t>
  </si>
  <si>
    <t>mjwhite@fnal.gov</t>
  </si>
  <si>
    <t>Mike</t>
  </si>
  <si>
    <t>White</t>
  </si>
  <si>
    <t>630-840-6858</t>
  </si>
  <si>
    <t>weng@bnl.gov</t>
  </si>
  <si>
    <t>Wu-Tsung</t>
  </si>
  <si>
    <t>Weng</t>
  </si>
  <si>
    <t>631-344-2135</t>
  </si>
  <si>
    <t>piero.antonio.posocco@cern.ch</t>
  </si>
  <si>
    <t>Piero Antonio</t>
  </si>
  <si>
    <t>Posocco</t>
  </si>
  <si>
    <t>CERN BE/ABP-HSL</t>
  </si>
  <si>
    <t>41-22-76-78753</t>
  </si>
  <si>
    <t>sanjaym@barc.gov.in</t>
  </si>
  <si>
    <t>Sanjay</t>
  </si>
  <si>
    <t>Malhotra</t>
  </si>
  <si>
    <t>BARC</t>
  </si>
  <si>
    <t>91-22-25-591819</t>
  </si>
  <si>
    <t>dej@fnal.gov</t>
  </si>
  <si>
    <t>David</t>
  </si>
  <si>
    <t>Johnson</t>
  </si>
  <si>
    <t>630-840-2493</t>
  </si>
  <si>
    <t>apetrov@fnal.gov</t>
  </si>
  <si>
    <t>Andrey</t>
  </si>
  <si>
    <t>Petrov</t>
  </si>
  <si>
    <t>630-840-6877</t>
  </si>
  <si>
    <t>slimmer@fnal.gov</t>
  </si>
  <si>
    <t>Dave</t>
  </si>
  <si>
    <t>Slimmer</t>
  </si>
  <si>
    <t>630-840-4334</t>
  </si>
  <si>
    <t>Dana</t>
  </si>
  <si>
    <t>Arenius</t>
  </si>
  <si>
    <t>Jefferson Laboratory</t>
  </si>
  <si>
    <t>757-269-7276</t>
  </si>
  <si>
    <t>arenius@jlab.org</t>
  </si>
  <si>
    <t>zwaska@fnal.gov</t>
  </si>
  <si>
    <t>Bob</t>
  </si>
  <si>
    <t>Zwasla</t>
  </si>
  <si>
    <t>630-840-6842</t>
  </si>
  <si>
    <t>Sumit</t>
  </si>
  <si>
    <t>Som</t>
  </si>
  <si>
    <t>ssom@vecc.gov.in</t>
  </si>
  <si>
    <t>VECC</t>
  </si>
  <si>
    <t>91-33-23183222</t>
  </si>
  <si>
    <t>Flora@FNAL.gov</t>
  </si>
  <si>
    <t>Flora</t>
  </si>
  <si>
    <t>630-840-3769</t>
  </si>
  <si>
    <t>chu23@slac.stanford.edu</t>
  </si>
  <si>
    <t>Sam</t>
  </si>
  <si>
    <t>Chu</t>
  </si>
  <si>
    <t>650-926-2758</t>
  </si>
  <si>
    <t>nezhev@fnal.gov</t>
  </si>
  <si>
    <t>Oleg</t>
  </si>
  <si>
    <t>Nezhevenko</t>
  </si>
  <si>
    <t>630-840-8219</t>
  </si>
  <si>
    <t>webber@fnal.gov</t>
  </si>
  <si>
    <t>Webber</t>
  </si>
  <si>
    <t>630-840-5415</t>
  </si>
  <si>
    <t>kramper@fnal.gov</t>
  </si>
  <si>
    <t>Brian</t>
  </si>
  <si>
    <t>Kramper</t>
  </si>
  <si>
    <t>630-840-3927</t>
  </si>
  <si>
    <t>egstern@fnal.gov</t>
  </si>
  <si>
    <t>Eric</t>
  </si>
  <si>
    <t>Stern</t>
  </si>
  <si>
    <t>630-840-4747</t>
  </si>
  <si>
    <t>bollinger@fnal.gov</t>
  </si>
  <si>
    <t xml:space="preserve">Dan </t>
  </si>
  <si>
    <t>Bollinger</t>
  </si>
  <si>
    <t>630-840-2590</t>
  </si>
  <si>
    <t>stockli@ornl.gov</t>
  </si>
  <si>
    <t>Martin</t>
  </si>
  <si>
    <t>Stockli</t>
  </si>
  <si>
    <t>Oak Ridge National Laboratory</t>
  </si>
  <si>
    <t>865-385-1564</t>
  </si>
  <si>
    <t>ostroumov@anl.gov</t>
  </si>
  <si>
    <t>Peter</t>
  </si>
  <si>
    <t>Ostroumov</t>
  </si>
  <si>
    <t>630-252-4897</t>
  </si>
  <si>
    <t>andreas.janson@esss.se</t>
  </si>
  <si>
    <t>Andreas</t>
  </si>
  <si>
    <t>Jansson</t>
  </si>
  <si>
    <t>European Spallation Source</t>
  </si>
  <si>
    <t>46-46-222-6729</t>
  </si>
  <si>
    <t>lpei@fnal.gov</t>
  </si>
  <si>
    <t>Liujin</t>
  </si>
  <si>
    <t>Pei</t>
  </si>
  <si>
    <t xml:space="preserve">FNAL </t>
  </si>
  <si>
    <t>630-840-2489</t>
  </si>
  <si>
    <t>degraff@fnal.gov</t>
  </si>
  <si>
    <t>DeGraff</t>
  </si>
  <si>
    <t>630-840-6367</t>
  </si>
  <si>
    <t>Theilacker@fnal.gov</t>
  </si>
  <si>
    <t>Jay</t>
  </si>
  <si>
    <t>Theilacker</t>
  </si>
  <si>
    <t>630-840-3238</t>
  </si>
  <si>
    <t>klebaner@fnal.gov</t>
  </si>
  <si>
    <t>Arkadiy</t>
  </si>
  <si>
    <t>Klebaner</t>
  </si>
  <si>
    <t>630-840-8357</t>
  </si>
  <si>
    <t>alexchen@fnal.gov</t>
  </si>
  <si>
    <t>Chen</t>
  </si>
  <si>
    <t>630-840-8896</t>
  </si>
  <si>
    <t>tommy@fnal.gov</t>
  </si>
  <si>
    <t>Tom</t>
  </si>
  <si>
    <t>Peterson</t>
  </si>
  <si>
    <t>630-840-4458</t>
  </si>
  <si>
    <t>jncorlett@lbl.gov</t>
  </si>
  <si>
    <t>Corlett</t>
  </si>
  <si>
    <t>510-502-6022</t>
  </si>
  <si>
    <t>assadi@frib.msu.edu</t>
  </si>
  <si>
    <t>Saeed</t>
  </si>
  <si>
    <t>Michigan State University</t>
  </si>
  <si>
    <t>865-384-3725</t>
  </si>
  <si>
    <t>rjboz@fnal.gov</t>
  </si>
  <si>
    <t>Richard</t>
  </si>
  <si>
    <t>Bossert</t>
  </si>
  <si>
    <t>630-840-5580</t>
  </si>
  <si>
    <t>rbwilcox@lbl.gov</t>
  </si>
  <si>
    <t>Russell</t>
  </si>
  <si>
    <t>Wilcox</t>
  </si>
  <si>
    <t>510-495-2704</t>
  </si>
  <si>
    <t>hendricks@fnal.gov</t>
  </si>
  <si>
    <t>Hendricks</t>
  </si>
  <si>
    <t>630-840-2448</t>
  </si>
  <si>
    <t>tupikov@fnal.gov</t>
  </si>
  <si>
    <t>Vitali</t>
  </si>
  <si>
    <t>Tupikov</t>
  </si>
  <si>
    <t>630-840-6322</t>
  </si>
  <si>
    <t>andrewd@fnal.gov</t>
  </si>
  <si>
    <t>Andrew</t>
  </si>
  <si>
    <t>Dalesandro</t>
  </si>
  <si>
    <t>630-840-5130</t>
  </si>
  <si>
    <t>tor@slac.stanford.edu</t>
  </si>
  <si>
    <t>Tor</t>
  </si>
  <si>
    <t>Raubenheimer</t>
  </si>
  <si>
    <t>650-926-2474</t>
  </si>
  <si>
    <t>scarpine@fnal.gov</t>
  </si>
  <si>
    <t>Vic</t>
  </si>
  <si>
    <t>Scarpine</t>
  </si>
  <si>
    <t>630-840-2571</t>
  </si>
  <si>
    <t>pischaln@fnal.gov</t>
  </si>
  <si>
    <t>Yuriy</t>
  </si>
  <si>
    <t>Pischalnikov</t>
  </si>
  <si>
    <t>630-840-8212</t>
  </si>
  <si>
    <t>branlard@fnal.gov</t>
  </si>
  <si>
    <t>Julien</t>
  </si>
  <si>
    <t>Branlard</t>
  </si>
  <si>
    <t>630-840-3617</t>
  </si>
  <si>
    <t>eddy@fnal.gov</t>
  </si>
  <si>
    <t>Nathan</t>
  </si>
  <si>
    <t>Eddy</t>
  </si>
  <si>
    <t>630-840-6860</t>
  </si>
  <si>
    <t>zagel@fnal.gov</t>
  </si>
  <si>
    <t>Zagel</t>
  </si>
  <si>
    <t>630-840-4076</t>
  </si>
  <si>
    <t>chase@fnal.gov</t>
  </si>
  <si>
    <t>Chase</t>
  </si>
  <si>
    <t>630-840-3040</t>
  </si>
  <si>
    <t>leibfritz@fnal.gov</t>
  </si>
  <si>
    <t>Jerry</t>
  </si>
  <si>
    <t>Leibfritz</t>
  </si>
  <si>
    <t>630-840-8779</t>
  </si>
  <si>
    <t>keup@fnal.gov</t>
  </si>
  <si>
    <t>Randy</t>
  </si>
  <si>
    <t>Thurman-Keup</t>
  </si>
  <si>
    <t>630-840-6861</t>
  </si>
  <si>
    <t>cancelo@fnal.gov</t>
  </si>
  <si>
    <t>Gustavo</t>
  </si>
  <si>
    <t>Cancelo</t>
  </si>
  <si>
    <t>630-840-8762</t>
  </si>
  <si>
    <t>bhansen@fnal.gov</t>
  </si>
  <si>
    <t>Benjamin</t>
  </si>
  <si>
    <t>Hansen</t>
  </si>
  <si>
    <t>630-840-3838</t>
  </si>
  <si>
    <t>amundson@fnal.gov</t>
  </si>
  <si>
    <t>Amundson</t>
  </si>
  <si>
    <t>630-840-2430</t>
  </si>
  <si>
    <t>manfred@fnal.gov</t>
  </si>
  <si>
    <t>Manfred</t>
  </si>
  <si>
    <t>Wendt</t>
  </si>
  <si>
    <t>630-840-8035</t>
  </si>
  <si>
    <t>kush@rrcat.gov.in</t>
  </si>
  <si>
    <t>Pradeep</t>
  </si>
  <si>
    <t>Kush</t>
  </si>
  <si>
    <t>RRCAT</t>
  </si>
  <si>
    <t>91 731 2488351</t>
  </si>
  <si>
    <t>yakovlev@fnal.gov</t>
  </si>
  <si>
    <t>kephart@fnal.gov</t>
  </si>
  <si>
    <t>Kephart</t>
  </si>
  <si>
    <t>630-840-3135</t>
  </si>
  <si>
    <t>arowe@fnal.gov</t>
  </si>
  <si>
    <t>Allan</t>
  </si>
  <si>
    <t>Rowe</t>
  </si>
  <si>
    <t>630-840-4474</t>
  </si>
  <si>
    <t>ais@fnal.gov</t>
  </si>
  <si>
    <t>Alexander</t>
  </si>
  <si>
    <t>Sukhanov</t>
  </si>
  <si>
    <t>630-840-2126</t>
  </si>
  <si>
    <t>rol@muonsinc.com</t>
  </si>
  <si>
    <t>Rolland</t>
  </si>
  <si>
    <t>Muons, Inc.</t>
  </si>
  <si>
    <t>757-870-6943</t>
  </si>
  <si>
    <t>terechki@fnal.gov</t>
  </si>
  <si>
    <t>Iouri</t>
  </si>
  <si>
    <t>Terechkine</t>
  </si>
  <si>
    <t>630-840-4017</t>
  </si>
  <si>
    <t>andrew@jlab.org</t>
  </si>
  <si>
    <t>Hutton</t>
  </si>
  <si>
    <t>757-875-1837</t>
  </si>
  <si>
    <t>macc@muonsinc.com</t>
  </si>
  <si>
    <t>Mary Anne</t>
  </si>
  <si>
    <t>Cummings</t>
  </si>
  <si>
    <t>630-840-2772</t>
  </si>
  <si>
    <t>nicklaus@fnal.gov</t>
  </si>
  <si>
    <t>Dennis</t>
  </si>
  <si>
    <t>Nicklaus</t>
  </si>
  <si>
    <t>630-840-6410</t>
  </si>
  <si>
    <t>neuffer@fnal.gov</t>
  </si>
  <si>
    <t>Neuffer</t>
  </si>
  <si>
    <t>630-840-2640</t>
  </si>
  <si>
    <t>briegel@fnal.gov</t>
  </si>
  <si>
    <t>Charlie</t>
  </si>
  <si>
    <t>Briegel</t>
  </si>
  <si>
    <t>630-840-4510</t>
  </si>
  <si>
    <t>derwent@FNAL.gov</t>
  </si>
  <si>
    <t>Paul</t>
  </si>
  <si>
    <t>Derwent</t>
  </si>
  <si>
    <t>630-840-8520</t>
  </si>
  <si>
    <t>dey@fnal.gov</t>
  </si>
  <si>
    <t>Joseph</t>
  </si>
  <si>
    <t>Dey</t>
  </si>
  <si>
    <t>630-840-8380</t>
  </si>
  <si>
    <t>soyars@fnal.gov</t>
  </si>
  <si>
    <t>Bill</t>
  </si>
  <si>
    <t>Soyars</t>
  </si>
  <si>
    <t>630-840-3362</t>
  </si>
  <si>
    <t>gonin@fnal.gov</t>
  </si>
  <si>
    <t>Ivan</t>
  </si>
  <si>
    <t>Gonin</t>
  </si>
  <si>
    <t>630-840-6769</t>
  </si>
  <si>
    <t>capista@email.com</t>
  </si>
  <si>
    <t>Capista</t>
  </si>
  <si>
    <t>630-840-2369</t>
  </si>
  <si>
    <t>youj@fnal.gov</t>
  </si>
  <si>
    <t>Jianming</t>
  </si>
  <si>
    <t>You</t>
  </si>
  <si>
    <t>630-840-6682</t>
  </si>
  <si>
    <t>saewert@fnal.gov</t>
  </si>
  <si>
    <t>Greg</t>
  </si>
  <si>
    <t>Saewert</t>
  </si>
  <si>
    <t>630-840-4526</t>
  </si>
  <si>
    <t>khabibul@fnal.gov</t>
  </si>
  <si>
    <t>Timergali</t>
  </si>
  <si>
    <t>Khabiboulline</t>
  </si>
  <si>
    <t>630-840-4693</t>
  </si>
  <si>
    <t>Leo</t>
  </si>
  <si>
    <t>Jenner</t>
  </si>
  <si>
    <t>Imperial/FNAL</t>
  </si>
  <si>
    <t>44-01376347858</t>
  </si>
  <si>
    <t>l.jenner@imperial.ac.uk</t>
  </si>
  <si>
    <t>foleymh@fnal.gov</t>
  </si>
  <si>
    <t>Michael</t>
  </si>
  <si>
    <t>Foley</t>
  </si>
  <si>
    <t>630-840-2505</t>
  </si>
  <si>
    <t>kasley@fnal.gov</t>
  </si>
  <si>
    <t>Kasley</t>
  </si>
  <si>
    <t>630-840-8658</t>
  </si>
  <si>
    <t>hfcarter@fnal.gov</t>
  </si>
  <si>
    <t>Harry</t>
  </si>
  <si>
    <t>Carter</t>
  </si>
  <si>
    <t>630-840-2458</t>
  </si>
  <si>
    <t>ykkim@fnal.gov</t>
  </si>
  <si>
    <t>Young-Kee</t>
  </si>
  <si>
    <t>Kim</t>
  </si>
  <si>
    <t>630-840-3211</t>
  </si>
  <si>
    <t>rod@aps.anl.gov</t>
  </si>
  <si>
    <t>Rod</t>
  </si>
  <si>
    <t>Gerig</t>
  </si>
  <si>
    <t>630-252-5710</t>
  </si>
  <si>
    <t>liling@slac.stanford.edu</t>
  </si>
  <si>
    <t>Liling</t>
  </si>
  <si>
    <t>Xiao</t>
  </si>
  <si>
    <t>650-926-2190</t>
  </si>
  <si>
    <t>kiyomi@fnal.gov</t>
  </si>
  <si>
    <t>Kiyomi</t>
  </si>
  <si>
    <t>Seiya</t>
  </si>
  <si>
    <t>630-840-8187</t>
  </si>
  <si>
    <t>ioanis@fnal.gov</t>
  </si>
  <si>
    <t>Ioanis</t>
  </si>
  <si>
    <t>Kourbanis</t>
  </si>
  <si>
    <t>630-840-4423</t>
  </si>
  <si>
    <t>carneiro@fnal.gov</t>
  </si>
  <si>
    <t>Jean-Paul</t>
  </si>
  <si>
    <t>Carneiro</t>
  </si>
  <si>
    <t>630-840-3919</t>
  </si>
  <si>
    <t>skazakov@fnal.gov</t>
  </si>
  <si>
    <t>Sergey</t>
  </si>
  <si>
    <t>Kazakov</t>
  </si>
  <si>
    <t>630-840-2634</t>
  </si>
  <si>
    <t>tassotto@fnal.gov</t>
  </si>
  <si>
    <t>Gianni</t>
  </si>
  <si>
    <t>Tassotto</t>
  </si>
  <si>
    <t>630-840-4325</t>
  </si>
  <si>
    <t>dfinstrom@fnal.gov</t>
  </si>
  <si>
    <t>Denise</t>
  </si>
  <si>
    <t>Finstrom</t>
  </si>
  <si>
    <t>630-840-4688</t>
  </si>
  <si>
    <t>tartaglia@fnal.gov</t>
  </si>
  <si>
    <t>Tartaglia</t>
  </si>
  <si>
    <t>630-840-3890</t>
  </si>
  <si>
    <t>berenc@aps.anl.gov</t>
  </si>
  <si>
    <t>Tim</t>
  </si>
  <si>
    <t>Berenc</t>
  </si>
  <si>
    <t>630-252-5186</t>
  </si>
  <si>
    <t>qji@lbl.gov</t>
  </si>
  <si>
    <t>Qing</t>
  </si>
  <si>
    <t>Ji</t>
  </si>
  <si>
    <t>Lawrence Berkeley Nat'l Lab</t>
  </si>
  <si>
    <t>510-486-4802</t>
  </si>
  <si>
    <t>gollwitz@fnal.gov</t>
  </si>
  <si>
    <t>Keith</t>
  </si>
  <si>
    <t>Gollwitzer</t>
  </si>
  <si>
    <t>630-840-8282</t>
  </si>
  <si>
    <t>e.zaplatine@fz-juelich.de</t>
  </si>
  <si>
    <t>Evgeny</t>
  </si>
  <si>
    <t>Zaplatin</t>
  </si>
  <si>
    <t>FZJ</t>
  </si>
  <si>
    <t>49-2461-616787</t>
  </si>
  <si>
    <t>jsreid@fnal.gov</t>
  </si>
  <si>
    <t>Reid</t>
  </si>
  <si>
    <t>630-840-4984</t>
  </si>
  <si>
    <t>bl9@ornl.gov</t>
  </si>
  <si>
    <t>Willem</t>
  </si>
  <si>
    <t>Blokland</t>
  </si>
  <si>
    <t>ORNL</t>
  </si>
  <si>
    <t>865-382-0163</t>
  </si>
  <si>
    <t>nsergei@fnal.gov</t>
  </si>
  <si>
    <t>Sergei</t>
  </si>
  <si>
    <t>Nagaitsev</t>
  </si>
  <si>
    <t>630-840-4397</t>
  </si>
  <si>
    <t>wei@frib.msu.edu</t>
  </si>
  <si>
    <t>Jie</t>
  </si>
  <si>
    <t>Wei</t>
  </si>
  <si>
    <t>517-908-7731</t>
  </si>
  <si>
    <t>leoristo@fnal.gov</t>
  </si>
  <si>
    <t>Leonardo</t>
  </si>
  <si>
    <t>Ristori</t>
  </si>
  <si>
    <t>630-840-4401</t>
  </si>
  <si>
    <t>serenab@fnal.gov</t>
  </si>
  <si>
    <t>Serena</t>
  </si>
  <si>
    <t>Barbanotti</t>
  </si>
  <si>
    <t>630-840-3972</t>
  </si>
  <si>
    <t>Bernd.Petersen@desy.de</t>
  </si>
  <si>
    <t>Bernd</t>
  </si>
  <si>
    <t>Petersen</t>
  </si>
  <si>
    <t>Deutsches Elektronen Synchrotron</t>
  </si>
  <si>
    <t>49-40-8998-3596</t>
  </si>
  <si>
    <t>ostiguy@fnal.gov</t>
  </si>
  <si>
    <t>Jean-Francois</t>
  </si>
  <si>
    <t>Ostiguy</t>
  </si>
  <si>
    <t>630-840-2231</t>
  </si>
  <si>
    <t>chuck@muonsinc.com</t>
  </si>
  <si>
    <t>Chuck</t>
  </si>
  <si>
    <t>Ankenbrandt</t>
  </si>
  <si>
    <t>630-740-1085</t>
  </si>
  <si>
    <t>warren@fnal.gov</t>
  </si>
  <si>
    <t>Warren</t>
  </si>
  <si>
    <t>Schappert</t>
  </si>
  <si>
    <t>630-840-2906</t>
  </si>
  <si>
    <t>veitzer@txcorp.com)</t>
  </si>
  <si>
    <t>Seth</t>
  </si>
  <si>
    <t>Veitzer</t>
  </si>
  <si>
    <t>Tech-X Corporation</t>
  </si>
  <si>
    <t>720-974-1848</t>
  </si>
  <si>
    <t>ozelis@fnal.gov</t>
  </si>
  <si>
    <t>Ozelis</t>
  </si>
  <si>
    <t>630-840-4319</t>
  </si>
  <si>
    <t>ginsburg@fnal.gov</t>
  </si>
  <si>
    <t>Camille</t>
  </si>
  <si>
    <t>Ginsburg</t>
  </si>
  <si>
    <t>630-840-3901</t>
  </si>
  <si>
    <t>ron@fnal.gov</t>
  </si>
  <si>
    <t>Ron</t>
  </si>
  <si>
    <t>Rechenmacher</t>
  </si>
  <si>
    <t>630-840-2726</t>
  </si>
  <si>
    <t>tnicol@fnal.gov</t>
  </si>
  <si>
    <t>630-840-3441</t>
  </si>
  <si>
    <t>Assadi</t>
  </si>
  <si>
    <t>Hoffstaetter</t>
  </si>
  <si>
    <t>Nicol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</si>
</sst>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9"/>
      <color indexed="12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9"/>
      <color theme="10"/>
      <name val="Arial"/>
      <family val="2"/>
    </font>
    <font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0" fontId="32" fillId="0" borderId="0" xfId="53" applyAlignment="1" applyProtection="1">
      <alignment/>
      <protection/>
    </xf>
    <xf numFmtId="0" fontId="40" fillId="0" borderId="0" xfId="53" applyFont="1" applyAlignment="1" applyProtection="1">
      <alignment/>
      <protection/>
    </xf>
    <xf numFmtId="164" fontId="41" fillId="0" borderId="0" xfId="0" applyNumberFormat="1" applyFont="1" applyAlignment="1">
      <alignment/>
    </xf>
    <xf numFmtId="0" fontId="41" fillId="0" borderId="0" xfId="0" applyFont="1" applyAlignment="1">
      <alignment horizontal="center"/>
    </xf>
    <xf numFmtId="0" fontId="41" fillId="0" borderId="0" xfId="0" applyFont="1" applyAlignment="1">
      <alignment horizontal="center" wrapText="1"/>
    </xf>
    <xf numFmtId="0" fontId="41" fillId="0" borderId="0" xfId="0" applyFont="1" applyAlignment="1">
      <alignment/>
    </xf>
    <xf numFmtId="0" fontId="41" fillId="0" borderId="0" xfId="0" applyFont="1" applyAlignment="1">
      <alignment horizontal="left"/>
    </xf>
    <xf numFmtId="0" fontId="0" fillId="0" borderId="0" xfId="0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olmes@fnal.gov" TargetMode="External" /><Relationship Id="rId2" Type="http://schemas.openxmlformats.org/officeDocument/2006/relationships/hyperlink" Target="mailto:raparia@bnl.gov" TargetMode="External" /><Relationship Id="rId3" Type="http://schemas.openxmlformats.org/officeDocument/2006/relationships/hyperlink" Target="mailto:kerby@fnal.gov" TargetMode="External" /><Relationship Id="rId4" Type="http://schemas.openxmlformats.org/officeDocument/2006/relationships/hyperlink" Target="mailto:benzvi@bnl.gov" TargetMode="External" /><Relationship Id="rId5" Type="http://schemas.openxmlformats.org/officeDocument/2006/relationships/hyperlink" Target="mailto:mishra@fnal.gov" TargetMode="External" /><Relationship Id="rId6" Type="http://schemas.openxmlformats.org/officeDocument/2006/relationships/hyperlink" Target="mailto:RDRyne@lbl.gov" TargetMode="External" /><Relationship Id="rId7" Type="http://schemas.openxmlformats.org/officeDocument/2006/relationships/hyperlink" Target="mailto:fuerst@anl.gov" TargetMode="External" /><Relationship Id="rId8" Type="http://schemas.openxmlformats.org/officeDocument/2006/relationships/hyperlink" Target="mailto:champion@fnal.gov" TargetMode="External" /><Relationship Id="rId9" Type="http://schemas.openxmlformats.org/officeDocument/2006/relationships/hyperlink" Target="mailto:Georg.Hoffstaetter@cornell.edu" TargetMode="External" /><Relationship Id="rId10" Type="http://schemas.openxmlformats.org/officeDocument/2006/relationships/hyperlink" Target="mailto:JWStaples@lbl.gov" TargetMode="External" /><Relationship Id="rId11" Type="http://schemas.openxmlformats.org/officeDocument/2006/relationships/hyperlink" Target="mailto:JMByrd@lbl.gov" TargetMode="External" /><Relationship Id="rId12" Type="http://schemas.openxmlformats.org/officeDocument/2006/relationships/hyperlink" Target="mailto:ttang@slac.stanford.edu" TargetMode="External" /><Relationship Id="rId13" Type="http://schemas.openxmlformats.org/officeDocument/2006/relationships/hyperlink" Target="mailto:dli@lbl.gov" TargetMode="External" /><Relationship Id="rId14" Type="http://schemas.openxmlformats.org/officeDocument/2006/relationships/hyperlink" Target="mailto:burkhart@slac.stanford.edu" TargetMode="External" /><Relationship Id="rId15" Type="http://schemas.openxmlformats.org/officeDocument/2006/relationships/hyperlink" Target="mailto:schumann@fnal.gov" TargetMode="External" /><Relationship Id="rId16" Type="http://schemas.openxmlformats.org/officeDocument/2006/relationships/hyperlink" Target="mailto:martinez@fnal.gov" TargetMode="External" /><Relationship Id="rId17" Type="http://schemas.openxmlformats.org/officeDocument/2006/relationships/hyperlink" Target="mailto:steimel@fnal.gov" TargetMode="External" /><Relationship Id="rId18" Type="http://schemas.openxmlformats.org/officeDocument/2006/relationships/hyperlink" Target="mailto:pasquin@fnal.gov" TargetMode="External" /><Relationship Id="rId19" Type="http://schemas.openxmlformats.org/officeDocument/2006/relationships/hyperlink" Target="mailto:mjwhite@fnal.gov" TargetMode="External" /><Relationship Id="rId20" Type="http://schemas.openxmlformats.org/officeDocument/2006/relationships/hyperlink" Target="mailto:weng@bnl.gov" TargetMode="External" /><Relationship Id="rId21" Type="http://schemas.openxmlformats.org/officeDocument/2006/relationships/hyperlink" Target="mailto:piero.antonio.posocco@cern.ch" TargetMode="External" /><Relationship Id="rId22" Type="http://schemas.openxmlformats.org/officeDocument/2006/relationships/hyperlink" Target="mailto:sanjaym@barc.gov.in" TargetMode="External" /><Relationship Id="rId23" Type="http://schemas.openxmlformats.org/officeDocument/2006/relationships/hyperlink" Target="mailto:dej@fnal.gov" TargetMode="External" /><Relationship Id="rId24" Type="http://schemas.openxmlformats.org/officeDocument/2006/relationships/hyperlink" Target="mailto:apetrov@fnal.gov" TargetMode="External" /><Relationship Id="rId25" Type="http://schemas.openxmlformats.org/officeDocument/2006/relationships/hyperlink" Target="mailto:slimmer@fnal.gov" TargetMode="External" /><Relationship Id="rId26" Type="http://schemas.openxmlformats.org/officeDocument/2006/relationships/hyperlink" Target="mailto:arenius@jlab.org" TargetMode="External" /><Relationship Id="rId27" Type="http://schemas.openxmlformats.org/officeDocument/2006/relationships/hyperlink" Target="mailto:zwaska@fnal.gov" TargetMode="External" /><Relationship Id="rId28" Type="http://schemas.openxmlformats.org/officeDocument/2006/relationships/hyperlink" Target="mailto:ssom@vecc.gov.in" TargetMode="External" /><Relationship Id="rId29" Type="http://schemas.openxmlformats.org/officeDocument/2006/relationships/hyperlink" Target="mailto:Flora@FNAL.gov" TargetMode="External" /><Relationship Id="rId30" Type="http://schemas.openxmlformats.org/officeDocument/2006/relationships/hyperlink" Target="mailto:chu23@slac.stanford.edu" TargetMode="External" /><Relationship Id="rId31" Type="http://schemas.openxmlformats.org/officeDocument/2006/relationships/hyperlink" Target="mailto:nezhev@fnal.gov" TargetMode="External" /><Relationship Id="rId32" Type="http://schemas.openxmlformats.org/officeDocument/2006/relationships/hyperlink" Target="mailto:webber@fnal.gov" TargetMode="External" /><Relationship Id="rId33" Type="http://schemas.openxmlformats.org/officeDocument/2006/relationships/hyperlink" Target="mailto:kramper@fnal.gov" TargetMode="External" /><Relationship Id="rId34" Type="http://schemas.openxmlformats.org/officeDocument/2006/relationships/hyperlink" Target="mailto:egstern@fnal.gov" TargetMode="External" /><Relationship Id="rId35" Type="http://schemas.openxmlformats.org/officeDocument/2006/relationships/hyperlink" Target="mailto:bollinger@fnal.gov" TargetMode="External" /><Relationship Id="rId36" Type="http://schemas.openxmlformats.org/officeDocument/2006/relationships/hyperlink" Target="mailto:stockli@ornl.gov" TargetMode="External" /><Relationship Id="rId37" Type="http://schemas.openxmlformats.org/officeDocument/2006/relationships/hyperlink" Target="mailto:ostroumov@anl.gov" TargetMode="External" /><Relationship Id="rId38" Type="http://schemas.openxmlformats.org/officeDocument/2006/relationships/hyperlink" Target="mailto:andreas.janson@esss.se" TargetMode="External" /><Relationship Id="rId39" Type="http://schemas.openxmlformats.org/officeDocument/2006/relationships/hyperlink" Target="mailto:lpei@fnal.gov" TargetMode="External" /><Relationship Id="rId40" Type="http://schemas.openxmlformats.org/officeDocument/2006/relationships/hyperlink" Target="mailto:degraff@fnal.gov" TargetMode="External" /><Relationship Id="rId41" Type="http://schemas.openxmlformats.org/officeDocument/2006/relationships/hyperlink" Target="mailto:Theilacker@fnal.gov" TargetMode="External" /><Relationship Id="rId42" Type="http://schemas.openxmlformats.org/officeDocument/2006/relationships/hyperlink" Target="mailto:klebaner@fnal.gov" TargetMode="External" /><Relationship Id="rId43" Type="http://schemas.openxmlformats.org/officeDocument/2006/relationships/hyperlink" Target="mailto:JWStaples@lbl.gov" TargetMode="External" /><Relationship Id="rId44" Type="http://schemas.openxmlformats.org/officeDocument/2006/relationships/hyperlink" Target="mailto:alexchen@fnal.gov" TargetMode="External" /><Relationship Id="rId45" Type="http://schemas.openxmlformats.org/officeDocument/2006/relationships/hyperlink" Target="mailto:tommy@fnal.gov" TargetMode="External" /><Relationship Id="rId46" Type="http://schemas.openxmlformats.org/officeDocument/2006/relationships/hyperlink" Target="mailto:jncorlett@lbl.gov" TargetMode="External" /><Relationship Id="rId47" Type="http://schemas.openxmlformats.org/officeDocument/2006/relationships/hyperlink" Target="mailto:assadi@frib.msu.edu" TargetMode="External" /><Relationship Id="rId48" Type="http://schemas.openxmlformats.org/officeDocument/2006/relationships/hyperlink" Target="mailto:rjboz@fnal.gov" TargetMode="External" /><Relationship Id="rId49" Type="http://schemas.openxmlformats.org/officeDocument/2006/relationships/hyperlink" Target="mailto:rbwilcox@lbl.gov" TargetMode="External" /><Relationship Id="rId50" Type="http://schemas.openxmlformats.org/officeDocument/2006/relationships/hyperlink" Target="mailto:hendricks@fnal.gov" TargetMode="External" /><Relationship Id="rId51" Type="http://schemas.openxmlformats.org/officeDocument/2006/relationships/hyperlink" Target="mailto:tupikov@fnal.gov" TargetMode="External" /><Relationship Id="rId52" Type="http://schemas.openxmlformats.org/officeDocument/2006/relationships/hyperlink" Target="mailto:andrewd@fnal.gov" TargetMode="External" /><Relationship Id="rId53" Type="http://schemas.openxmlformats.org/officeDocument/2006/relationships/hyperlink" Target="mailto:tor@slac.stanford.edu" TargetMode="External" /><Relationship Id="rId54" Type="http://schemas.openxmlformats.org/officeDocument/2006/relationships/hyperlink" Target="mailto:scarpine@fnal.gov" TargetMode="External" /><Relationship Id="rId55" Type="http://schemas.openxmlformats.org/officeDocument/2006/relationships/hyperlink" Target="mailto:pischaln@fnal.gov" TargetMode="External" /><Relationship Id="rId56" Type="http://schemas.openxmlformats.org/officeDocument/2006/relationships/hyperlink" Target="mailto:branlard@fnal.gov" TargetMode="External" /><Relationship Id="rId57" Type="http://schemas.openxmlformats.org/officeDocument/2006/relationships/hyperlink" Target="mailto:eddy@fnal.gov" TargetMode="External" /><Relationship Id="rId58" Type="http://schemas.openxmlformats.org/officeDocument/2006/relationships/hyperlink" Target="mailto:zagel@fnal.gov" TargetMode="External" /><Relationship Id="rId59" Type="http://schemas.openxmlformats.org/officeDocument/2006/relationships/hyperlink" Target="mailto:chase@fnal.gov" TargetMode="External" /><Relationship Id="rId60" Type="http://schemas.openxmlformats.org/officeDocument/2006/relationships/hyperlink" Target="mailto:leibfritz@fnal.gov" TargetMode="External" /><Relationship Id="rId61" Type="http://schemas.openxmlformats.org/officeDocument/2006/relationships/hyperlink" Target="mailto:keup@fnal.gov" TargetMode="External" /><Relationship Id="rId62" Type="http://schemas.openxmlformats.org/officeDocument/2006/relationships/hyperlink" Target="mailto:cancelo@fnal.gov" TargetMode="External" /><Relationship Id="rId63" Type="http://schemas.openxmlformats.org/officeDocument/2006/relationships/hyperlink" Target="mailto:bhansen@fnal.gov" TargetMode="External" /><Relationship Id="rId64" Type="http://schemas.openxmlformats.org/officeDocument/2006/relationships/hyperlink" Target="mailto:amundson@fnal.gov" TargetMode="External" /><Relationship Id="rId65" Type="http://schemas.openxmlformats.org/officeDocument/2006/relationships/hyperlink" Target="mailto:manfred@fnal.gov" TargetMode="External" /><Relationship Id="rId66" Type="http://schemas.openxmlformats.org/officeDocument/2006/relationships/hyperlink" Target="mailto:kush@rrcat.gov.in" TargetMode="External" /><Relationship Id="rId67" Type="http://schemas.openxmlformats.org/officeDocument/2006/relationships/hyperlink" Target="mailto:yakovlev@fnal.gov" TargetMode="External" /><Relationship Id="rId68" Type="http://schemas.openxmlformats.org/officeDocument/2006/relationships/hyperlink" Target="mailto:kephart@fnal.gov" TargetMode="External" /><Relationship Id="rId69" Type="http://schemas.openxmlformats.org/officeDocument/2006/relationships/hyperlink" Target="mailto:arowe@fnal.gov" TargetMode="External" /><Relationship Id="rId70" Type="http://schemas.openxmlformats.org/officeDocument/2006/relationships/hyperlink" Target="mailto:ais@fnal.gov" TargetMode="External" /><Relationship Id="rId71" Type="http://schemas.openxmlformats.org/officeDocument/2006/relationships/hyperlink" Target="mailto:rol@muonsinc.com" TargetMode="External" /><Relationship Id="rId72" Type="http://schemas.openxmlformats.org/officeDocument/2006/relationships/hyperlink" Target="mailto:terechki@fnal.gov" TargetMode="External" /><Relationship Id="rId73" Type="http://schemas.openxmlformats.org/officeDocument/2006/relationships/hyperlink" Target="mailto:andrew@jlab.org" TargetMode="External" /><Relationship Id="rId74" Type="http://schemas.openxmlformats.org/officeDocument/2006/relationships/hyperlink" Target="mailto:macc@muonsinc.com" TargetMode="External" /><Relationship Id="rId75" Type="http://schemas.openxmlformats.org/officeDocument/2006/relationships/hyperlink" Target="mailto:nicklaus@fnal.gov" TargetMode="External" /><Relationship Id="rId76" Type="http://schemas.openxmlformats.org/officeDocument/2006/relationships/hyperlink" Target="mailto:neuffer@fnal.gov" TargetMode="External" /><Relationship Id="rId77" Type="http://schemas.openxmlformats.org/officeDocument/2006/relationships/hyperlink" Target="mailto:briegel@fnal.gov" TargetMode="External" /><Relationship Id="rId78" Type="http://schemas.openxmlformats.org/officeDocument/2006/relationships/hyperlink" Target="mailto:derwent@FNAL.gov" TargetMode="External" /><Relationship Id="rId79" Type="http://schemas.openxmlformats.org/officeDocument/2006/relationships/hyperlink" Target="mailto:dey@fnal.gov" TargetMode="External" /><Relationship Id="rId80" Type="http://schemas.openxmlformats.org/officeDocument/2006/relationships/hyperlink" Target="mailto:soyars@fnal.gov" TargetMode="External" /><Relationship Id="rId81" Type="http://schemas.openxmlformats.org/officeDocument/2006/relationships/hyperlink" Target="mailto:gonin@fnal.gov" TargetMode="External" /><Relationship Id="rId82" Type="http://schemas.openxmlformats.org/officeDocument/2006/relationships/hyperlink" Target="mailto:capista@email.com" TargetMode="External" /><Relationship Id="rId83" Type="http://schemas.openxmlformats.org/officeDocument/2006/relationships/hyperlink" Target="mailto:youj@fnal.gov" TargetMode="External" /><Relationship Id="rId84" Type="http://schemas.openxmlformats.org/officeDocument/2006/relationships/hyperlink" Target="mailto:saewert@fnal.gov" TargetMode="External" /><Relationship Id="rId85" Type="http://schemas.openxmlformats.org/officeDocument/2006/relationships/hyperlink" Target="mailto:khabibul@fnal.gov" TargetMode="External" /><Relationship Id="rId86" Type="http://schemas.openxmlformats.org/officeDocument/2006/relationships/hyperlink" Target="mailto:l.jenner@imperial.ac.uk" TargetMode="External" /><Relationship Id="rId87" Type="http://schemas.openxmlformats.org/officeDocument/2006/relationships/hyperlink" Target="mailto:foleymh@fnal.gov" TargetMode="External" /><Relationship Id="rId88" Type="http://schemas.openxmlformats.org/officeDocument/2006/relationships/hyperlink" Target="mailto:kasley@fnal.gov" TargetMode="External" /><Relationship Id="rId89" Type="http://schemas.openxmlformats.org/officeDocument/2006/relationships/hyperlink" Target="mailto:hfcarter@fnal.gov" TargetMode="External" /><Relationship Id="rId90" Type="http://schemas.openxmlformats.org/officeDocument/2006/relationships/hyperlink" Target="mailto:ykkim@fnal.gov" TargetMode="External" /><Relationship Id="rId91" Type="http://schemas.openxmlformats.org/officeDocument/2006/relationships/hyperlink" Target="mailto:rod@aps.anl.gov" TargetMode="External" /><Relationship Id="rId92" Type="http://schemas.openxmlformats.org/officeDocument/2006/relationships/hyperlink" Target="mailto:liling@slac.stanford.edu" TargetMode="External" /><Relationship Id="rId93" Type="http://schemas.openxmlformats.org/officeDocument/2006/relationships/hyperlink" Target="mailto:kiyomi@fnal.gov" TargetMode="External" /><Relationship Id="rId94" Type="http://schemas.openxmlformats.org/officeDocument/2006/relationships/hyperlink" Target="mailto:ioanis@fnal.gov" TargetMode="External" /><Relationship Id="rId95" Type="http://schemas.openxmlformats.org/officeDocument/2006/relationships/hyperlink" Target="mailto:carneiro@fnal.gov" TargetMode="External" /><Relationship Id="rId96" Type="http://schemas.openxmlformats.org/officeDocument/2006/relationships/hyperlink" Target="mailto:skazakov@fnal.gov" TargetMode="External" /><Relationship Id="rId97" Type="http://schemas.openxmlformats.org/officeDocument/2006/relationships/hyperlink" Target="mailto:tassotto@fnal.gov" TargetMode="External" /><Relationship Id="rId98" Type="http://schemas.openxmlformats.org/officeDocument/2006/relationships/hyperlink" Target="mailto:dfinstrom@fnal.gov" TargetMode="External" /><Relationship Id="rId99" Type="http://schemas.openxmlformats.org/officeDocument/2006/relationships/hyperlink" Target="mailto:tartaglia@fnal.gov" TargetMode="External" /><Relationship Id="rId100" Type="http://schemas.openxmlformats.org/officeDocument/2006/relationships/hyperlink" Target="mailto:berenc@aps.anl.gov" TargetMode="External" /><Relationship Id="rId101" Type="http://schemas.openxmlformats.org/officeDocument/2006/relationships/hyperlink" Target="mailto:qji@lbl.gov" TargetMode="External" /><Relationship Id="rId102" Type="http://schemas.openxmlformats.org/officeDocument/2006/relationships/hyperlink" Target="mailto:gollwitz@fnal.gov" TargetMode="External" /><Relationship Id="rId103" Type="http://schemas.openxmlformats.org/officeDocument/2006/relationships/hyperlink" Target="mailto:e.zaplatine@fz-juelich.de" TargetMode="External" /><Relationship Id="rId104" Type="http://schemas.openxmlformats.org/officeDocument/2006/relationships/hyperlink" Target="mailto:jsreid@fnal.gov" TargetMode="External" /><Relationship Id="rId105" Type="http://schemas.openxmlformats.org/officeDocument/2006/relationships/hyperlink" Target="mailto:bl9@ornl.gov" TargetMode="External" /><Relationship Id="rId106" Type="http://schemas.openxmlformats.org/officeDocument/2006/relationships/hyperlink" Target="mailto:nsergei@fnal.gov" TargetMode="External" /><Relationship Id="rId107" Type="http://schemas.openxmlformats.org/officeDocument/2006/relationships/hyperlink" Target="mailto:wei@frib.msu.edu" TargetMode="External" /><Relationship Id="rId108" Type="http://schemas.openxmlformats.org/officeDocument/2006/relationships/hyperlink" Target="mailto:leoristo@fnal.gov" TargetMode="External" /><Relationship Id="rId109" Type="http://schemas.openxmlformats.org/officeDocument/2006/relationships/hyperlink" Target="mailto:serenab@fnal.gov" TargetMode="External" /><Relationship Id="rId110" Type="http://schemas.openxmlformats.org/officeDocument/2006/relationships/hyperlink" Target="mailto:Bernd.Petersen@desy.de" TargetMode="External" /><Relationship Id="rId111" Type="http://schemas.openxmlformats.org/officeDocument/2006/relationships/hyperlink" Target="mailto:alexchen@fnal.gov" TargetMode="External" /><Relationship Id="rId112" Type="http://schemas.openxmlformats.org/officeDocument/2006/relationships/hyperlink" Target="mailto:ostiguy@fnal.gov" TargetMode="External" /><Relationship Id="rId113" Type="http://schemas.openxmlformats.org/officeDocument/2006/relationships/hyperlink" Target="mailto:chuck@muonsinc.com" TargetMode="External" /><Relationship Id="rId114" Type="http://schemas.openxmlformats.org/officeDocument/2006/relationships/hyperlink" Target="mailto:warren@fnal.gov" TargetMode="External" /><Relationship Id="rId115" Type="http://schemas.openxmlformats.org/officeDocument/2006/relationships/hyperlink" Target="mailto:veitzer@txcorp.com" TargetMode="External" /><Relationship Id="rId116" Type="http://schemas.openxmlformats.org/officeDocument/2006/relationships/hyperlink" Target="mailto:ozelis@fnal.gov" TargetMode="External" /><Relationship Id="rId117" Type="http://schemas.openxmlformats.org/officeDocument/2006/relationships/hyperlink" Target="mailto:ginsburg@fnal.gov" TargetMode="External" /><Relationship Id="rId118" Type="http://schemas.openxmlformats.org/officeDocument/2006/relationships/hyperlink" Target="mailto:ron@fnal.gov" TargetMode="External" /><Relationship Id="rId119" Type="http://schemas.openxmlformats.org/officeDocument/2006/relationships/hyperlink" Target="mailto:skazakov@fnal.gov" TargetMode="External" /><Relationship Id="rId120" Type="http://schemas.openxmlformats.org/officeDocument/2006/relationships/hyperlink" Target="mailto:tnicol@fnal.gov" TargetMode="External" /><Relationship Id="rId12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1"/>
  <sheetViews>
    <sheetView tabSelected="1" zoomScalePageLayoutView="0" workbookViewId="0" topLeftCell="A1">
      <pane ySplit="1" topLeftCell="A107" activePane="bottomLeft" state="frozen"/>
      <selection pane="topLeft" activeCell="A1" sqref="A1"/>
      <selection pane="bottomLeft" activeCell="C121" sqref="C121"/>
    </sheetView>
  </sheetViews>
  <sheetFormatPr defaultColWidth="18.421875" defaultRowHeight="15"/>
  <cols>
    <col min="1" max="1" width="4.57421875" style="3" customWidth="1"/>
    <col min="2" max="2" width="15.57421875" style="6" customWidth="1"/>
    <col min="3" max="3" width="15.8515625" style="6" customWidth="1"/>
    <col min="4" max="4" width="28.7109375" style="6" bestFit="1" customWidth="1"/>
    <col min="5" max="5" width="18.421875" style="6" customWidth="1"/>
    <col min="6" max="6" width="30.421875" style="6" bestFit="1" customWidth="1"/>
    <col min="7" max="7" width="5.7109375" style="5" customWidth="1"/>
    <col min="8" max="8" width="7.57421875" style="5" customWidth="1"/>
    <col min="9" max="10" width="8.57421875" style="5" customWidth="1"/>
    <col min="11" max="11" width="6.140625" style="5" customWidth="1"/>
    <col min="12" max="12" width="7.8515625" style="5" customWidth="1"/>
    <col min="13" max="13" width="8.57421875" style="5" customWidth="1"/>
    <col min="14" max="14" width="7.140625" style="5" customWidth="1"/>
    <col min="15" max="16384" width="18.421875" style="6" customWidth="1"/>
  </cols>
  <sheetData>
    <row r="1" spans="2:14" ht="24" customHeight="1">
      <c r="B1" s="4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5" t="s">
        <v>14</v>
      </c>
      <c r="H1" s="5" t="s">
        <v>9</v>
      </c>
      <c r="I1" s="5" t="s">
        <v>10</v>
      </c>
      <c r="J1" s="5" t="s">
        <v>11</v>
      </c>
      <c r="K1" s="5" t="s">
        <v>5</v>
      </c>
      <c r="L1" s="5" t="s">
        <v>26</v>
      </c>
      <c r="M1" s="5" t="s">
        <v>15</v>
      </c>
      <c r="N1" s="5" t="s">
        <v>16</v>
      </c>
    </row>
    <row r="2" spans="1:12" ht="12">
      <c r="A2" s="3">
        <v>1</v>
      </c>
      <c r="B2" s="6" t="s">
        <v>6</v>
      </c>
      <c r="C2" s="6" t="s">
        <v>7</v>
      </c>
      <c r="D2" s="6" t="s">
        <v>12</v>
      </c>
      <c r="E2" s="6" t="s">
        <v>13</v>
      </c>
      <c r="F2" s="2" t="s">
        <v>8</v>
      </c>
      <c r="L2" s="5">
        <v>1</v>
      </c>
    </row>
    <row r="3" spans="1:12" ht="15">
      <c r="A3" s="3">
        <f>A2+1</f>
        <v>2</v>
      </c>
      <c r="B3" s="6" t="s">
        <v>17</v>
      </c>
      <c r="C3" s="6" t="s">
        <v>18</v>
      </c>
      <c r="D3" s="6" t="s">
        <v>19</v>
      </c>
      <c r="E3" s="6" t="s">
        <v>20</v>
      </c>
      <c r="F3" s="1" t="s">
        <v>21</v>
      </c>
      <c r="L3" s="5">
        <v>1</v>
      </c>
    </row>
    <row r="4" spans="1:12" ht="15">
      <c r="A4" s="3">
        <f>A3+1</f>
        <v>3</v>
      </c>
      <c r="B4" s="6" t="s">
        <v>22</v>
      </c>
      <c r="C4" s="6" t="s">
        <v>23</v>
      </c>
      <c r="D4" s="6" t="s">
        <v>12</v>
      </c>
      <c r="E4" s="6" t="s">
        <v>24</v>
      </c>
      <c r="F4" s="1" t="s">
        <v>25</v>
      </c>
      <c r="L4" s="5">
        <v>1</v>
      </c>
    </row>
    <row r="5" spans="1:8" ht="15">
      <c r="A5" s="3">
        <f aca="true" t="shared" si="0" ref="A5:A68">A4+1</f>
        <v>4</v>
      </c>
      <c r="B5" s="6" t="s">
        <v>27</v>
      </c>
      <c r="C5" s="6" t="s">
        <v>28</v>
      </c>
      <c r="D5" s="6" t="s">
        <v>19</v>
      </c>
      <c r="E5" s="6" t="s">
        <v>29</v>
      </c>
      <c r="F5" s="1" t="s">
        <v>30</v>
      </c>
      <c r="H5" s="5">
        <v>1</v>
      </c>
    </row>
    <row r="6" spans="1:12" ht="15">
      <c r="A6" s="3">
        <f t="shared" si="0"/>
        <v>5</v>
      </c>
      <c r="B6" s="6" t="s">
        <v>31</v>
      </c>
      <c r="C6" s="6" t="s">
        <v>32</v>
      </c>
      <c r="D6" s="6" t="s">
        <v>12</v>
      </c>
      <c r="E6" s="6" t="s">
        <v>33</v>
      </c>
      <c r="F6" s="1" t="s">
        <v>34</v>
      </c>
      <c r="G6" s="5">
        <v>1</v>
      </c>
      <c r="H6" s="5">
        <v>1</v>
      </c>
      <c r="J6" s="5">
        <v>1</v>
      </c>
      <c r="L6" s="5">
        <v>1</v>
      </c>
    </row>
    <row r="7" spans="1:9" ht="15">
      <c r="A7" s="3">
        <f t="shared" si="0"/>
        <v>6</v>
      </c>
      <c r="B7" s="6" t="s">
        <v>35</v>
      </c>
      <c r="C7" s="6" t="s">
        <v>36</v>
      </c>
      <c r="D7" s="6" t="s">
        <v>37</v>
      </c>
      <c r="E7" s="6" t="s">
        <v>38</v>
      </c>
      <c r="F7" s="1" t="s">
        <v>39</v>
      </c>
      <c r="I7" s="5">
        <v>1</v>
      </c>
    </row>
    <row r="8" spans="1:11" ht="15">
      <c r="A8" s="3">
        <f t="shared" si="0"/>
        <v>7</v>
      </c>
      <c r="B8" s="6" t="s">
        <v>40</v>
      </c>
      <c r="C8" s="6" t="s">
        <v>41</v>
      </c>
      <c r="D8" s="6" t="s">
        <v>42</v>
      </c>
      <c r="E8" s="6" t="s">
        <v>43</v>
      </c>
      <c r="F8" s="1" t="s">
        <v>44</v>
      </c>
      <c r="K8" s="5">
        <v>1</v>
      </c>
    </row>
    <row r="9" spans="1:8" ht="15">
      <c r="A9" s="3">
        <f t="shared" si="0"/>
        <v>8</v>
      </c>
      <c r="B9" s="6" t="s">
        <v>45</v>
      </c>
      <c r="C9" s="6" t="s">
        <v>46</v>
      </c>
      <c r="D9" s="6" t="s">
        <v>12</v>
      </c>
      <c r="E9" s="6" t="s">
        <v>47</v>
      </c>
      <c r="F9" s="1" t="s">
        <v>48</v>
      </c>
      <c r="H9" s="5">
        <v>1</v>
      </c>
    </row>
    <row r="10" spans="1:12" ht="15">
      <c r="A10" s="3">
        <f t="shared" si="0"/>
        <v>9</v>
      </c>
      <c r="B10" s="6" t="s">
        <v>49</v>
      </c>
      <c r="C10" s="6" t="s">
        <v>481</v>
      </c>
      <c r="D10" s="6" t="s">
        <v>50</v>
      </c>
      <c r="E10" s="6" t="s">
        <v>51</v>
      </c>
      <c r="F10" s="1" t="s">
        <v>52</v>
      </c>
      <c r="H10" s="5">
        <v>1</v>
      </c>
      <c r="L10" s="5">
        <v>1</v>
      </c>
    </row>
    <row r="11" spans="1:12" ht="15">
      <c r="A11" s="3">
        <f t="shared" si="0"/>
        <v>10</v>
      </c>
      <c r="B11" s="6" t="s">
        <v>53</v>
      </c>
      <c r="C11" s="6" t="s">
        <v>54</v>
      </c>
      <c r="D11" s="6" t="s">
        <v>12</v>
      </c>
      <c r="E11" s="6" t="s">
        <v>55</v>
      </c>
      <c r="F11" s="1" t="s">
        <v>279</v>
      </c>
      <c r="L11" s="5">
        <v>1</v>
      </c>
    </row>
    <row r="12" spans="1:14" ht="15">
      <c r="A12" s="3">
        <f t="shared" si="0"/>
        <v>11</v>
      </c>
      <c r="B12" s="6" t="s">
        <v>56</v>
      </c>
      <c r="C12" s="6" t="s">
        <v>57</v>
      </c>
      <c r="D12" s="6" t="s">
        <v>37</v>
      </c>
      <c r="E12" s="6" t="s">
        <v>58</v>
      </c>
      <c r="F12" s="1" t="s">
        <v>59</v>
      </c>
      <c r="N12" s="5">
        <v>1</v>
      </c>
    </row>
    <row r="13" spans="1:10" ht="15">
      <c r="A13" s="3">
        <f t="shared" si="0"/>
        <v>12</v>
      </c>
      <c r="B13" s="6" t="s">
        <v>56</v>
      </c>
      <c r="C13" s="6" t="s">
        <v>60</v>
      </c>
      <c r="D13" s="6" t="s">
        <v>37</v>
      </c>
      <c r="E13" s="6" t="s">
        <v>61</v>
      </c>
      <c r="F13" s="1" t="s">
        <v>62</v>
      </c>
      <c r="J13" s="5">
        <v>1</v>
      </c>
    </row>
    <row r="14" spans="1:10" ht="15">
      <c r="A14" s="3">
        <f t="shared" si="0"/>
        <v>13</v>
      </c>
      <c r="B14" s="6" t="s">
        <v>63</v>
      </c>
      <c r="C14" s="6" t="s">
        <v>64</v>
      </c>
      <c r="D14" s="6" t="s">
        <v>65</v>
      </c>
      <c r="E14" s="6" t="s">
        <v>66</v>
      </c>
      <c r="F14" s="1" t="s">
        <v>67</v>
      </c>
      <c r="J14" s="5">
        <v>1</v>
      </c>
    </row>
    <row r="15" spans="1:14" ht="15">
      <c r="A15" s="3">
        <f t="shared" si="0"/>
        <v>14</v>
      </c>
      <c r="B15" s="6" t="s">
        <v>69</v>
      </c>
      <c r="C15" s="6" t="s">
        <v>70</v>
      </c>
      <c r="D15" s="6" t="s">
        <v>37</v>
      </c>
      <c r="E15" s="6" t="s">
        <v>71</v>
      </c>
      <c r="F15" s="1" t="s">
        <v>68</v>
      </c>
      <c r="G15" s="5">
        <v>1</v>
      </c>
      <c r="N15" s="5">
        <v>1</v>
      </c>
    </row>
    <row r="16" spans="1:10" ht="15">
      <c r="A16" s="3">
        <f t="shared" si="0"/>
        <v>15</v>
      </c>
      <c r="B16" s="6" t="s">
        <v>73</v>
      </c>
      <c r="C16" s="6" t="s">
        <v>74</v>
      </c>
      <c r="D16" s="6" t="s">
        <v>65</v>
      </c>
      <c r="E16" s="6" t="s">
        <v>75</v>
      </c>
      <c r="F16" s="1" t="s">
        <v>72</v>
      </c>
      <c r="G16" s="5">
        <v>1</v>
      </c>
      <c r="J16" s="5">
        <v>1</v>
      </c>
    </row>
    <row r="17" spans="1:10" ht="15">
      <c r="A17" s="3">
        <f t="shared" si="0"/>
        <v>16</v>
      </c>
      <c r="B17" s="6" t="s">
        <v>76</v>
      </c>
      <c r="C17" s="6" t="s">
        <v>77</v>
      </c>
      <c r="D17" s="6" t="s">
        <v>12</v>
      </c>
      <c r="E17" s="6" t="s">
        <v>78</v>
      </c>
      <c r="F17" s="1" t="s">
        <v>79</v>
      </c>
      <c r="J17" s="5">
        <v>1</v>
      </c>
    </row>
    <row r="18" spans="1:11" ht="15">
      <c r="A18" s="3">
        <f t="shared" si="0"/>
        <v>17</v>
      </c>
      <c r="B18" s="6" t="s">
        <v>81</v>
      </c>
      <c r="C18" s="6" t="s">
        <v>82</v>
      </c>
      <c r="D18" s="6" t="s">
        <v>12</v>
      </c>
      <c r="E18" s="6" t="s">
        <v>83</v>
      </c>
      <c r="F18" s="1" t="s">
        <v>80</v>
      </c>
      <c r="K18" s="5">
        <v>1</v>
      </c>
    </row>
    <row r="19" spans="1:14" ht="15">
      <c r="A19" s="3">
        <f t="shared" si="0"/>
        <v>18</v>
      </c>
      <c r="B19" s="6" t="s">
        <v>85</v>
      </c>
      <c r="C19" s="6" t="s">
        <v>86</v>
      </c>
      <c r="D19" s="6" t="s">
        <v>12</v>
      </c>
      <c r="E19" s="6" t="s">
        <v>87</v>
      </c>
      <c r="F19" s="1" t="s">
        <v>84</v>
      </c>
      <c r="H19" s="5">
        <v>1</v>
      </c>
      <c r="N19" s="5">
        <v>1</v>
      </c>
    </row>
    <row r="20" spans="1:14" ht="15">
      <c r="A20" s="3">
        <f t="shared" si="0"/>
        <v>19</v>
      </c>
      <c r="B20" s="6" t="s">
        <v>89</v>
      </c>
      <c r="C20" s="6" t="s">
        <v>90</v>
      </c>
      <c r="D20" s="6" t="s">
        <v>12</v>
      </c>
      <c r="E20" s="6" t="s">
        <v>91</v>
      </c>
      <c r="F20" s="1" t="s">
        <v>88</v>
      </c>
      <c r="G20" s="5">
        <v>1</v>
      </c>
      <c r="L20" s="5">
        <v>1</v>
      </c>
      <c r="M20" s="5">
        <v>1</v>
      </c>
      <c r="N20" s="5">
        <v>1</v>
      </c>
    </row>
    <row r="21" spans="1:11" ht="15">
      <c r="A21" s="3">
        <f t="shared" si="0"/>
        <v>20</v>
      </c>
      <c r="B21" s="6" t="s">
        <v>93</v>
      </c>
      <c r="C21" s="6" t="s">
        <v>94</v>
      </c>
      <c r="D21" s="6" t="s">
        <v>12</v>
      </c>
      <c r="E21" s="6" t="s">
        <v>95</v>
      </c>
      <c r="F21" s="1" t="s">
        <v>92</v>
      </c>
      <c r="H21" s="5">
        <v>1</v>
      </c>
      <c r="K21" s="5">
        <v>1</v>
      </c>
    </row>
    <row r="22" spans="1:7" ht="15">
      <c r="A22" s="3">
        <f t="shared" si="0"/>
        <v>21</v>
      </c>
      <c r="B22" s="6" t="s">
        <v>97</v>
      </c>
      <c r="C22" s="6" t="s">
        <v>98</v>
      </c>
      <c r="D22" s="6" t="s">
        <v>19</v>
      </c>
      <c r="E22" s="6" t="s">
        <v>99</v>
      </c>
      <c r="F22" s="1" t="s">
        <v>96</v>
      </c>
      <c r="G22" s="5">
        <v>1</v>
      </c>
    </row>
    <row r="23" spans="1:13" ht="15">
      <c r="A23" s="3">
        <f t="shared" si="0"/>
        <v>22</v>
      </c>
      <c r="B23" s="6" t="s">
        <v>101</v>
      </c>
      <c r="C23" s="6" t="s">
        <v>102</v>
      </c>
      <c r="D23" s="6" t="s">
        <v>103</v>
      </c>
      <c r="E23" s="6" t="s">
        <v>104</v>
      </c>
      <c r="F23" s="1" t="s">
        <v>100</v>
      </c>
      <c r="L23" s="5">
        <v>1</v>
      </c>
      <c r="M23" s="5">
        <v>1</v>
      </c>
    </row>
    <row r="24" spans="1:14" ht="15">
      <c r="A24" s="3">
        <f t="shared" si="0"/>
        <v>23</v>
      </c>
      <c r="B24" s="6" t="s">
        <v>106</v>
      </c>
      <c r="C24" s="6" t="s">
        <v>107</v>
      </c>
      <c r="D24" s="6" t="s">
        <v>108</v>
      </c>
      <c r="E24" s="6" t="s">
        <v>109</v>
      </c>
      <c r="F24" s="1" t="s">
        <v>105</v>
      </c>
      <c r="H24" s="5">
        <v>1</v>
      </c>
      <c r="N24" s="5">
        <v>1</v>
      </c>
    </row>
    <row r="25" spans="1:13" ht="15">
      <c r="A25" s="3">
        <f t="shared" si="0"/>
        <v>24</v>
      </c>
      <c r="B25" s="6" t="s">
        <v>111</v>
      </c>
      <c r="C25" s="6" t="s">
        <v>112</v>
      </c>
      <c r="D25" s="6" t="s">
        <v>12</v>
      </c>
      <c r="E25" s="7" t="s">
        <v>113</v>
      </c>
      <c r="F25" s="1" t="s">
        <v>110</v>
      </c>
      <c r="M25" s="5">
        <v>1</v>
      </c>
    </row>
    <row r="26" spans="1:10" ht="15">
      <c r="A26" s="3">
        <f t="shared" si="0"/>
        <v>25</v>
      </c>
      <c r="B26" s="6" t="s">
        <v>115</v>
      </c>
      <c r="C26" s="6" t="s">
        <v>116</v>
      </c>
      <c r="D26" s="6" t="s">
        <v>12</v>
      </c>
      <c r="E26" s="6" t="s">
        <v>117</v>
      </c>
      <c r="F26" s="1" t="s">
        <v>114</v>
      </c>
      <c r="J26" s="5">
        <v>1</v>
      </c>
    </row>
    <row r="27" spans="1:10" ht="15">
      <c r="A27" s="3">
        <f t="shared" si="0"/>
        <v>26</v>
      </c>
      <c r="B27" s="6" t="s">
        <v>119</v>
      </c>
      <c r="C27" s="6" t="s">
        <v>120</v>
      </c>
      <c r="D27" s="6" t="s">
        <v>12</v>
      </c>
      <c r="E27" s="6" t="s">
        <v>121</v>
      </c>
      <c r="F27" s="1" t="s">
        <v>118</v>
      </c>
      <c r="J27" s="5">
        <v>1</v>
      </c>
    </row>
    <row r="28" spans="1:11" ht="15">
      <c r="A28" s="3">
        <f t="shared" si="0"/>
        <v>27</v>
      </c>
      <c r="B28" s="6" t="s">
        <v>122</v>
      </c>
      <c r="C28" s="6" t="s">
        <v>123</v>
      </c>
      <c r="D28" s="6" t="s">
        <v>124</v>
      </c>
      <c r="E28" s="6" t="s">
        <v>125</v>
      </c>
      <c r="F28" s="1" t="s">
        <v>126</v>
      </c>
      <c r="K28" s="5">
        <v>1</v>
      </c>
    </row>
    <row r="29" spans="1:13" ht="15">
      <c r="A29" s="3">
        <f t="shared" si="0"/>
        <v>28</v>
      </c>
      <c r="B29" s="6" t="s">
        <v>128</v>
      </c>
      <c r="C29" s="6" t="s">
        <v>129</v>
      </c>
      <c r="D29" s="6" t="s">
        <v>12</v>
      </c>
      <c r="E29" s="6" t="s">
        <v>130</v>
      </c>
      <c r="F29" s="1" t="s">
        <v>127</v>
      </c>
      <c r="I29" s="5">
        <v>1</v>
      </c>
      <c r="M29" s="5">
        <v>1</v>
      </c>
    </row>
    <row r="30" spans="1:8" ht="15">
      <c r="A30" s="3">
        <f t="shared" si="0"/>
        <v>29</v>
      </c>
      <c r="B30" s="6" t="s">
        <v>131</v>
      </c>
      <c r="C30" s="6" t="s">
        <v>132</v>
      </c>
      <c r="D30" s="6" t="s">
        <v>134</v>
      </c>
      <c r="E30" s="6" t="s">
        <v>135</v>
      </c>
      <c r="F30" s="1" t="s">
        <v>133</v>
      </c>
      <c r="G30" s="5">
        <v>1</v>
      </c>
      <c r="H30" s="5">
        <v>1</v>
      </c>
    </row>
    <row r="31" spans="1:10" ht="15">
      <c r="A31" s="3">
        <f t="shared" si="0"/>
        <v>30</v>
      </c>
      <c r="B31" s="6" t="s">
        <v>128</v>
      </c>
      <c r="C31" s="6" t="s">
        <v>137</v>
      </c>
      <c r="D31" s="6" t="s">
        <v>12</v>
      </c>
      <c r="E31" s="6" t="s">
        <v>138</v>
      </c>
      <c r="F31" s="1" t="s">
        <v>136</v>
      </c>
      <c r="J31" s="5">
        <v>1</v>
      </c>
    </row>
    <row r="32" spans="1:7" ht="15">
      <c r="A32" s="3">
        <f t="shared" si="0"/>
        <v>31</v>
      </c>
      <c r="B32" s="6" t="s">
        <v>140</v>
      </c>
      <c r="C32" s="6" t="s">
        <v>141</v>
      </c>
      <c r="D32" s="6" t="s">
        <v>65</v>
      </c>
      <c r="E32" s="6" t="s">
        <v>142</v>
      </c>
      <c r="F32" s="1" t="s">
        <v>139</v>
      </c>
      <c r="G32" s="5">
        <v>1</v>
      </c>
    </row>
    <row r="33" spans="1:13" ht="15">
      <c r="A33" s="3">
        <f t="shared" si="0"/>
        <v>32</v>
      </c>
      <c r="B33" s="6" t="s">
        <v>144</v>
      </c>
      <c r="C33" s="6" t="s">
        <v>145</v>
      </c>
      <c r="D33" s="6" t="s">
        <v>12</v>
      </c>
      <c r="E33" s="6" t="s">
        <v>146</v>
      </c>
      <c r="F33" s="1" t="s">
        <v>143</v>
      </c>
      <c r="G33" s="5">
        <v>1</v>
      </c>
      <c r="M33" s="5">
        <v>1</v>
      </c>
    </row>
    <row r="34" spans="1:14" ht="15">
      <c r="A34" s="3">
        <f t="shared" si="0"/>
        <v>33</v>
      </c>
      <c r="B34" s="6" t="s">
        <v>35</v>
      </c>
      <c r="C34" s="6" t="s">
        <v>148</v>
      </c>
      <c r="D34" s="6" t="s">
        <v>12</v>
      </c>
      <c r="E34" s="6" t="s">
        <v>149</v>
      </c>
      <c r="F34" s="1" t="s">
        <v>147</v>
      </c>
      <c r="N34" s="5">
        <v>1</v>
      </c>
    </row>
    <row r="35" spans="1:10" ht="15">
      <c r="A35" s="3">
        <f t="shared" si="0"/>
        <v>34</v>
      </c>
      <c r="B35" s="6" t="s">
        <v>151</v>
      </c>
      <c r="C35" s="6" t="s">
        <v>152</v>
      </c>
      <c r="D35" s="6" t="s">
        <v>12</v>
      </c>
      <c r="E35" s="6" t="s">
        <v>153</v>
      </c>
      <c r="F35" s="1" t="s">
        <v>150</v>
      </c>
      <c r="J35" s="5">
        <v>1</v>
      </c>
    </row>
    <row r="36" spans="1:9" ht="15">
      <c r="A36" s="3">
        <f t="shared" si="0"/>
        <v>35</v>
      </c>
      <c r="B36" s="6" t="s">
        <v>155</v>
      </c>
      <c r="C36" s="6" t="s">
        <v>156</v>
      </c>
      <c r="D36" s="6" t="s">
        <v>12</v>
      </c>
      <c r="E36" s="6" t="s">
        <v>157</v>
      </c>
      <c r="F36" s="1" t="s">
        <v>154</v>
      </c>
      <c r="I36" s="5">
        <v>1</v>
      </c>
    </row>
    <row r="37" spans="1:13" ht="15">
      <c r="A37" s="3">
        <f t="shared" si="0"/>
        <v>36</v>
      </c>
      <c r="B37" s="6" t="s">
        <v>159</v>
      </c>
      <c r="C37" s="6" t="s">
        <v>160</v>
      </c>
      <c r="D37" s="6" t="s">
        <v>12</v>
      </c>
      <c r="E37" s="6" t="s">
        <v>161</v>
      </c>
      <c r="F37" s="1" t="s">
        <v>158</v>
      </c>
      <c r="M37" s="5">
        <v>1</v>
      </c>
    </row>
    <row r="38" spans="1:14" ht="15">
      <c r="A38" s="3">
        <f t="shared" si="0"/>
        <v>37</v>
      </c>
      <c r="B38" s="6" t="s">
        <v>163</v>
      </c>
      <c r="C38" s="6" t="s">
        <v>164</v>
      </c>
      <c r="D38" s="6" t="s">
        <v>165</v>
      </c>
      <c r="E38" s="6" t="s">
        <v>166</v>
      </c>
      <c r="F38" s="1" t="s">
        <v>162</v>
      </c>
      <c r="N38" s="5">
        <v>1</v>
      </c>
    </row>
    <row r="39" spans="1:14" ht="15">
      <c r="A39" s="3">
        <f t="shared" si="0"/>
        <v>38</v>
      </c>
      <c r="B39" s="6" t="s">
        <v>168</v>
      </c>
      <c r="C39" s="6" t="s">
        <v>169</v>
      </c>
      <c r="D39" s="6" t="s">
        <v>42</v>
      </c>
      <c r="E39" s="6" t="s">
        <v>170</v>
      </c>
      <c r="F39" s="1" t="s">
        <v>167</v>
      </c>
      <c r="H39" s="5">
        <v>1</v>
      </c>
      <c r="L39" s="5">
        <v>1</v>
      </c>
      <c r="M39" s="5">
        <v>1</v>
      </c>
      <c r="N39" s="5">
        <v>1</v>
      </c>
    </row>
    <row r="40" spans="1:10" ht="15">
      <c r="A40" s="3">
        <f t="shared" si="0"/>
        <v>39</v>
      </c>
      <c r="B40" s="6" t="s">
        <v>172</v>
      </c>
      <c r="C40" s="6" t="s">
        <v>173</v>
      </c>
      <c r="D40" s="6" t="s">
        <v>174</v>
      </c>
      <c r="E40" s="6" t="s">
        <v>175</v>
      </c>
      <c r="F40" s="1" t="s">
        <v>171</v>
      </c>
      <c r="J40" s="5">
        <v>1</v>
      </c>
    </row>
    <row r="41" spans="1:11" ht="15">
      <c r="A41" s="3">
        <f t="shared" si="0"/>
        <v>40</v>
      </c>
      <c r="B41" s="6" t="s">
        <v>177</v>
      </c>
      <c r="C41" s="6" t="s">
        <v>178</v>
      </c>
      <c r="D41" s="6" t="s">
        <v>179</v>
      </c>
      <c r="E41" s="6" t="s">
        <v>180</v>
      </c>
      <c r="F41" s="1" t="s">
        <v>176</v>
      </c>
      <c r="J41" s="5">
        <v>1</v>
      </c>
      <c r="K41" s="5">
        <v>1</v>
      </c>
    </row>
    <row r="42" spans="1:13" ht="15">
      <c r="A42" s="3">
        <f t="shared" si="0"/>
        <v>41</v>
      </c>
      <c r="B42" s="6" t="s">
        <v>151</v>
      </c>
      <c r="C42" s="6" t="s">
        <v>182</v>
      </c>
      <c r="D42" s="6" t="s">
        <v>12</v>
      </c>
      <c r="E42" s="6" t="s">
        <v>183</v>
      </c>
      <c r="F42" s="1" t="s">
        <v>181</v>
      </c>
      <c r="H42" s="5">
        <v>1</v>
      </c>
      <c r="K42" s="5">
        <v>1</v>
      </c>
      <c r="M42" s="5">
        <v>1</v>
      </c>
    </row>
    <row r="43" spans="1:11" ht="15">
      <c r="A43" s="3">
        <f t="shared" si="0"/>
        <v>42</v>
      </c>
      <c r="B43" s="6" t="s">
        <v>185</v>
      </c>
      <c r="C43" s="6" t="s">
        <v>186</v>
      </c>
      <c r="D43" s="6" t="s">
        <v>12</v>
      </c>
      <c r="E43" s="6" t="s">
        <v>187</v>
      </c>
      <c r="F43" s="1" t="s">
        <v>184</v>
      </c>
      <c r="K43" s="5">
        <v>1</v>
      </c>
    </row>
    <row r="44" spans="1:11" ht="15">
      <c r="A44" s="3">
        <f t="shared" si="0"/>
        <v>43</v>
      </c>
      <c r="B44" s="6" t="s">
        <v>189</v>
      </c>
      <c r="C44" s="6" t="s">
        <v>190</v>
      </c>
      <c r="D44" s="6" t="s">
        <v>12</v>
      </c>
      <c r="E44" s="6" t="s">
        <v>191</v>
      </c>
      <c r="F44" s="1" t="s">
        <v>188</v>
      </c>
      <c r="K44" s="5">
        <v>1</v>
      </c>
    </row>
    <row r="45" spans="1:14" ht="15">
      <c r="A45" s="3">
        <f t="shared" si="0"/>
        <v>44</v>
      </c>
      <c r="B45" s="6" t="s">
        <v>56</v>
      </c>
      <c r="C45" s="6" t="s">
        <v>57</v>
      </c>
      <c r="D45" s="6" t="s">
        <v>37</v>
      </c>
      <c r="E45" s="6" t="s">
        <v>58</v>
      </c>
      <c r="F45" s="1" t="s">
        <v>59</v>
      </c>
      <c r="N45" s="5">
        <v>1</v>
      </c>
    </row>
    <row r="46" spans="1:14" ht="15">
      <c r="A46" s="3">
        <f t="shared" si="0"/>
        <v>45</v>
      </c>
      <c r="B46" s="6" t="s">
        <v>81</v>
      </c>
      <c r="C46" s="6" t="s">
        <v>193</v>
      </c>
      <c r="D46" s="6" t="s">
        <v>12</v>
      </c>
      <c r="E46" s="6" t="s">
        <v>194</v>
      </c>
      <c r="F46" s="1" t="s">
        <v>192</v>
      </c>
      <c r="M46" s="5">
        <v>1</v>
      </c>
      <c r="N46" s="5">
        <v>1</v>
      </c>
    </row>
    <row r="47" spans="1:11" ht="15">
      <c r="A47" s="3">
        <f t="shared" si="0"/>
        <v>46</v>
      </c>
      <c r="B47" s="6" t="s">
        <v>196</v>
      </c>
      <c r="C47" s="6" t="s">
        <v>197</v>
      </c>
      <c r="D47" s="6" t="s">
        <v>12</v>
      </c>
      <c r="E47" s="6" t="s">
        <v>198</v>
      </c>
      <c r="F47" s="1" t="s">
        <v>195</v>
      </c>
      <c r="H47" s="5">
        <v>1</v>
      </c>
      <c r="K47" s="5">
        <v>1</v>
      </c>
    </row>
    <row r="48" spans="1:14" ht="15">
      <c r="A48" s="3">
        <f t="shared" si="0"/>
        <v>47</v>
      </c>
      <c r="B48" s="6" t="s">
        <v>56</v>
      </c>
      <c r="C48" s="6" t="s">
        <v>200</v>
      </c>
      <c r="D48" s="6" t="s">
        <v>37</v>
      </c>
      <c r="E48" s="6" t="s">
        <v>201</v>
      </c>
      <c r="F48" s="1" t="s">
        <v>199</v>
      </c>
      <c r="G48" s="5">
        <v>1</v>
      </c>
      <c r="H48" s="5">
        <v>1</v>
      </c>
      <c r="M48" s="5">
        <v>1</v>
      </c>
      <c r="N48" s="5">
        <v>1</v>
      </c>
    </row>
    <row r="49" spans="1:10" ht="15">
      <c r="A49" s="3">
        <f t="shared" si="0"/>
        <v>48</v>
      </c>
      <c r="B49" s="6" t="s">
        <v>203</v>
      </c>
      <c r="C49" s="6" t="s">
        <v>480</v>
      </c>
      <c r="D49" s="6" t="s">
        <v>204</v>
      </c>
      <c r="E49" s="6" t="s">
        <v>205</v>
      </c>
      <c r="F49" s="1" t="s">
        <v>202</v>
      </c>
      <c r="J49" s="5">
        <v>1</v>
      </c>
    </row>
    <row r="50" spans="1:11" ht="15">
      <c r="A50" s="3">
        <f t="shared" si="0"/>
        <v>49</v>
      </c>
      <c r="B50" s="6" t="s">
        <v>207</v>
      </c>
      <c r="C50" s="6" t="s">
        <v>208</v>
      </c>
      <c r="D50" s="6" t="s">
        <v>12</v>
      </c>
      <c r="E50" s="6" t="s">
        <v>209</v>
      </c>
      <c r="F50" s="1" t="s">
        <v>206</v>
      </c>
      <c r="K50" s="5">
        <v>1</v>
      </c>
    </row>
    <row r="51" spans="1:10" ht="15">
      <c r="A51" s="3">
        <f t="shared" si="0"/>
        <v>50</v>
      </c>
      <c r="B51" s="6" t="s">
        <v>211</v>
      </c>
      <c r="C51" s="6" t="s">
        <v>212</v>
      </c>
      <c r="D51" s="6" t="s">
        <v>37</v>
      </c>
      <c r="E51" s="6" t="s">
        <v>213</v>
      </c>
      <c r="F51" s="1" t="s">
        <v>210</v>
      </c>
      <c r="J51" s="5">
        <v>1</v>
      </c>
    </row>
    <row r="52" spans="1:10" ht="15">
      <c r="A52" s="3">
        <f t="shared" si="0"/>
        <v>51</v>
      </c>
      <c r="B52" s="6" t="s">
        <v>151</v>
      </c>
      <c r="C52" s="6" t="s">
        <v>215</v>
      </c>
      <c r="D52" s="6" t="s">
        <v>12</v>
      </c>
      <c r="E52" s="6" t="s">
        <v>216</v>
      </c>
      <c r="F52" s="1" t="s">
        <v>214</v>
      </c>
      <c r="J52" s="5">
        <v>1</v>
      </c>
    </row>
    <row r="53" spans="1:14" ht="15">
      <c r="A53" s="3">
        <f t="shared" si="0"/>
        <v>52</v>
      </c>
      <c r="B53" s="6" t="s">
        <v>218</v>
      </c>
      <c r="C53" s="6" t="s">
        <v>219</v>
      </c>
      <c r="D53" s="6" t="s">
        <v>12</v>
      </c>
      <c r="E53" s="6" t="s">
        <v>220</v>
      </c>
      <c r="F53" s="1" t="s">
        <v>217</v>
      </c>
      <c r="G53" s="5">
        <v>1</v>
      </c>
      <c r="J53" s="5">
        <v>1</v>
      </c>
      <c r="N53" s="5">
        <v>1</v>
      </c>
    </row>
    <row r="54" spans="1:11" ht="15">
      <c r="A54" s="3">
        <f t="shared" si="0"/>
        <v>53</v>
      </c>
      <c r="B54" s="6" t="s">
        <v>222</v>
      </c>
      <c r="C54" s="6" t="s">
        <v>223</v>
      </c>
      <c r="D54" s="6" t="s">
        <v>12</v>
      </c>
      <c r="E54" s="6" t="s">
        <v>224</v>
      </c>
      <c r="F54" s="1" t="s">
        <v>221</v>
      </c>
      <c r="K54" s="5">
        <v>1</v>
      </c>
    </row>
    <row r="55" spans="1:13" ht="15">
      <c r="A55" s="3">
        <f t="shared" si="0"/>
        <v>54</v>
      </c>
      <c r="B55" s="6" t="s">
        <v>226</v>
      </c>
      <c r="C55" s="6" t="s">
        <v>227</v>
      </c>
      <c r="D55" s="6" t="s">
        <v>65</v>
      </c>
      <c r="E55" s="6" t="s">
        <v>228</v>
      </c>
      <c r="F55" s="1" t="s">
        <v>225</v>
      </c>
      <c r="G55" s="5">
        <v>1</v>
      </c>
      <c r="M55" s="5">
        <v>1</v>
      </c>
    </row>
    <row r="56" spans="1:14" ht="15">
      <c r="A56" s="3">
        <f t="shared" si="0"/>
        <v>55</v>
      </c>
      <c r="B56" s="6" t="s">
        <v>230</v>
      </c>
      <c r="C56" s="6" t="s">
        <v>231</v>
      </c>
      <c r="D56" s="6" t="s">
        <v>12</v>
      </c>
      <c r="E56" s="6" t="s">
        <v>232</v>
      </c>
      <c r="F56" s="1" t="s">
        <v>229</v>
      </c>
      <c r="J56" s="5">
        <v>1</v>
      </c>
      <c r="L56" s="5">
        <v>1</v>
      </c>
      <c r="M56" s="5">
        <v>1</v>
      </c>
      <c r="N56" s="5">
        <v>1</v>
      </c>
    </row>
    <row r="57" spans="1:10" ht="15">
      <c r="A57" s="3">
        <f t="shared" si="0"/>
        <v>56</v>
      </c>
      <c r="B57" s="6" t="s">
        <v>234</v>
      </c>
      <c r="C57" s="6" t="s">
        <v>235</v>
      </c>
      <c r="D57" s="6" t="s">
        <v>12</v>
      </c>
      <c r="E57" s="6" t="s">
        <v>236</v>
      </c>
      <c r="F57" s="1" t="s">
        <v>233</v>
      </c>
      <c r="G57" s="5">
        <v>1</v>
      </c>
      <c r="H57" s="5">
        <v>1</v>
      </c>
      <c r="J57" s="5">
        <v>1</v>
      </c>
    </row>
    <row r="58" spans="1:13" ht="15">
      <c r="A58" s="3">
        <f t="shared" si="0"/>
        <v>57</v>
      </c>
      <c r="B58" s="6" t="s">
        <v>238</v>
      </c>
      <c r="C58" s="6" t="s">
        <v>239</v>
      </c>
      <c r="D58" s="6" t="s">
        <v>12</v>
      </c>
      <c r="E58" s="6" t="s">
        <v>240</v>
      </c>
      <c r="F58" s="1" t="s">
        <v>237</v>
      </c>
      <c r="G58" s="5">
        <v>1</v>
      </c>
      <c r="M58" s="5">
        <v>1</v>
      </c>
    </row>
    <row r="59" spans="1:10" ht="15">
      <c r="A59" s="3">
        <f t="shared" si="0"/>
        <v>58</v>
      </c>
      <c r="B59" s="6" t="s">
        <v>242</v>
      </c>
      <c r="C59" s="6" t="s">
        <v>243</v>
      </c>
      <c r="D59" s="6" t="s">
        <v>12</v>
      </c>
      <c r="E59" s="6" t="s">
        <v>244</v>
      </c>
      <c r="F59" s="1" t="s">
        <v>241</v>
      </c>
      <c r="G59" s="5">
        <v>1</v>
      </c>
      <c r="H59" s="5">
        <v>1</v>
      </c>
      <c r="I59" s="5">
        <v>1</v>
      </c>
      <c r="J59" s="5">
        <v>1</v>
      </c>
    </row>
    <row r="60" spans="1:10" ht="15">
      <c r="A60" s="3">
        <f t="shared" si="0"/>
        <v>59</v>
      </c>
      <c r="B60" s="6" t="s">
        <v>22</v>
      </c>
      <c r="C60" s="6" t="s">
        <v>246</v>
      </c>
      <c r="D60" s="6" t="s">
        <v>12</v>
      </c>
      <c r="E60" s="6" t="s">
        <v>247</v>
      </c>
      <c r="F60" s="1" t="s">
        <v>245</v>
      </c>
      <c r="J60" s="5">
        <v>1</v>
      </c>
    </row>
    <row r="61" spans="1:7" ht="15">
      <c r="A61" s="3">
        <f t="shared" si="0"/>
        <v>60</v>
      </c>
      <c r="B61" s="6" t="s">
        <v>151</v>
      </c>
      <c r="C61" s="6" t="s">
        <v>249</v>
      </c>
      <c r="D61" s="6" t="s">
        <v>12</v>
      </c>
      <c r="E61" s="6" t="s">
        <v>250</v>
      </c>
      <c r="F61" s="1" t="s">
        <v>248</v>
      </c>
      <c r="G61" s="5">
        <v>1</v>
      </c>
    </row>
    <row r="62" spans="1:13" ht="15">
      <c r="A62" s="3">
        <f t="shared" si="0"/>
        <v>61</v>
      </c>
      <c r="B62" s="6" t="s">
        <v>252</v>
      </c>
      <c r="C62" s="6" t="s">
        <v>253</v>
      </c>
      <c r="D62" s="6" t="s">
        <v>12</v>
      </c>
      <c r="E62" s="6" t="s">
        <v>254</v>
      </c>
      <c r="F62" s="1" t="s">
        <v>251</v>
      </c>
      <c r="L62" s="5">
        <v>1</v>
      </c>
      <c r="M62" s="5">
        <v>1</v>
      </c>
    </row>
    <row r="63" spans="1:10" ht="15">
      <c r="A63" s="3">
        <f t="shared" si="0"/>
        <v>62</v>
      </c>
      <c r="B63" s="6" t="s">
        <v>256</v>
      </c>
      <c r="C63" s="6" t="s">
        <v>257</v>
      </c>
      <c r="D63" s="6" t="s">
        <v>12</v>
      </c>
      <c r="E63" s="6" t="s">
        <v>258</v>
      </c>
      <c r="F63" s="1" t="s">
        <v>255</v>
      </c>
      <c r="J63" s="5">
        <v>1</v>
      </c>
    </row>
    <row r="64" spans="1:7" ht="15">
      <c r="A64" s="3">
        <f t="shared" si="0"/>
        <v>63</v>
      </c>
      <c r="B64" s="6" t="s">
        <v>260</v>
      </c>
      <c r="C64" s="6" t="s">
        <v>261</v>
      </c>
      <c r="D64" s="6" t="s">
        <v>12</v>
      </c>
      <c r="E64" s="6" t="s">
        <v>262</v>
      </c>
      <c r="F64" s="1" t="s">
        <v>259</v>
      </c>
      <c r="G64" s="5">
        <v>1</v>
      </c>
    </row>
    <row r="65" spans="1:13" ht="15">
      <c r="A65" s="3">
        <f t="shared" si="0"/>
        <v>64</v>
      </c>
      <c r="B65" s="6" t="s">
        <v>264</v>
      </c>
      <c r="C65" s="6" t="s">
        <v>265</v>
      </c>
      <c r="D65" s="6" t="s">
        <v>12</v>
      </c>
      <c r="E65" s="6" t="s">
        <v>266</v>
      </c>
      <c r="F65" s="1" t="s">
        <v>263</v>
      </c>
      <c r="H65" s="5">
        <v>1</v>
      </c>
      <c r="K65" s="5">
        <v>1</v>
      </c>
      <c r="M65" s="5">
        <v>1</v>
      </c>
    </row>
    <row r="66" spans="1:9" ht="15">
      <c r="A66" s="3">
        <f t="shared" si="0"/>
        <v>65</v>
      </c>
      <c r="B66" s="6" t="s">
        <v>85</v>
      </c>
      <c r="C66" s="6" t="s">
        <v>268</v>
      </c>
      <c r="D66" s="6" t="s">
        <v>12</v>
      </c>
      <c r="E66" s="6" t="s">
        <v>269</v>
      </c>
      <c r="F66" s="1" t="s">
        <v>267</v>
      </c>
      <c r="I66" s="5">
        <v>1</v>
      </c>
    </row>
    <row r="67" spans="1:14" ht="15">
      <c r="A67" s="3">
        <f t="shared" si="0"/>
        <v>66</v>
      </c>
      <c r="B67" s="6" t="s">
        <v>271</v>
      </c>
      <c r="C67" s="6" t="s">
        <v>272</v>
      </c>
      <c r="D67" s="6" t="s">
        <v>12</v>
      </c>
      <c r="E67" s="6" t="s">
        <v>273</v>
      </c>
      <c r="F67" s="1" t="s">
        <v>270</v>
      </c>
      <c r="J67" s="5">
        <v>1</v>
      </c>
      <c r="N67" s="5">
        <v>1</v>
      </c>
    </row>
    <row r="68" spans="1:11" ht="15">
      <c r="A68" s="3">
        <f t="shared" si="0"/>
        <v>67</v>
      </c>
      <c r="B68" s="6" t="s">
        <v>275</v>
      </c>
      <c r="C68" s="6" t="s">
        <v>276</v>
      </c>
      <c r="D68" s="6" t="s">
        <v>277</v>
      </c>
      <c r="E68" s="6" t="s">
        <v>278</v>
      </c>
      <c r="F68" s="1" t="s">
        <v>274</v>
      </c>
      <c r="H68" s="5">
        <v>1</v>
      </c>
      <c r="J68" s="5">
        <v>1</v>
      </c>
      <c r="K68" s="5">
        <v>1</v>
      </c>
    </row>
    <row r="69" spans="1:13" ht="15">
      <c r="A69" s="3">
        <f aca="true" t="shared" si="1" ref="A69:A132">A68+1</f>
        <v>68</v>
      </c>
      <c r="B69" s="6" t="s">
        <v>128</v>
      </c>
      <c r="C69" s="6" t="s">
        <v>281</v>
      </c>
      <c r="D69" s="6" t="s">
        <v>12</v>
      </c>
      <c r="E69" s="6" t="s">
        <v>282</v>
      </c>
      <c r="F69" s="1" t="s">
        <v>280</v>
      </c>
      <c r="H69" s="5">
        <v>1</v>
      </c>
      <c r="M69" s="5">
        <v>1</v>
      </c>
    </row>
    <row r="70" spans="1:12" ht="15">
      <c r="A70" s="3">
        <f t="shared" si="1"/>
        <v>69</v>
      </c>
      <c r="B70" s="6" t="s">
        <v>284</v>
      </c>
      <c r="C70" s="6" t="s">
        <v>285</v>
      </c>
      <c r="D70" s="6" t="s">
        <v>12</v>
      </c>
      <c r="E70" s="6" t="s">
        <v>286</v>
      </c>
      <c r="F70" s="1" t="s">
        <v>283</v>
      </c>
      <c r="H70" s="5">
        <v>1</v>
      </c>
      <c r="L70" s="5">
        <v>1</v>
      </c>
    </row>
    <row r="71" spans="1:8" ht="15">
      <c r="A71" s="3">
        <f t="shared" si="1"/>
        <v>70</v>
      </c>
      <c r="B71" s="6" t="s">
        <v>288</v>
      </c>
      <c r="C71" s="6" t="s">
        <v>289</v>
      </c>
      <c r="D71" s="6" t="s">
        <v>12</v>
      </c>
      <c r="E71" s="6" t="s">
        <v>290</v>
      </c>
      <c r="F71" s="1" t="s">
        <v>287</v>
      </c>
      <c r="G71" s="5">
        <v>1</v>
      </c>
      <c r="H71" s="5">
        <v>1</v>
      </c>
    </row>
    <row r="72" spans="1:14" ht="15">
      <c r="A72" s="3">
        <f t="shared" si="1"/>
        <v>71</v>
      </c>
      <c r="B72" s="6" t="s">
        <v>292</v>
      </c>
      <c r="C72" s="6" t="s">
        <v>112</v>
      </c>
      <c r="D72" s="6" t="s">
        <v>293</v>
      </c>
      <c r="E72" s="6" t="s">
        <v>294</v>
      </c>
      <c r="F72" s="1" t="s">
        <v>291</v>
      </c>
      <c r="I72" s="5">
        <v>1</v>
      </c>
      <c r="M72" s="5">
        <v>1</v>
      </c>
      <c r="N72" s="5">
        <v>1</v>
      </c>
    </row>
    <row r="73" spans="1:14" ht="15">
      <c r="A73" s="3">
        <f t="shared" si="1"/>
        <v>72</v>
      </c>
      <c r="B73" s="6" t="s">
        <v>296</v>
      </c>
      <c r="C73" s="6" t="s">
        <v>297</v>
      </c>
      <c r="D73" s="6" t="s">
        <v>12</v>
      </c>
      <c r="E73" s="6" t="s">
        <v>298</v>
      </c>
      <c r="F73" s="1" t="s">
        <v>295</v>
      </c>
      <c r="N73" s="5">
        <v>1</v>
      </c>
    </row>
    <row r="74" spans="1:12" ht="15">
      <c r="A74" s="3">
        <f t="shared" si="1"/>
        <v>73</v>
      </c>
      <c r="B74" s="6" t="s">
        <v>222</v>
      </c>
      <c r="C74" s="6" t="s">
        <v>300</v>
      </c>
      <c r="D74" s="6" t="s">
        <v>124</v>
      </c>
      <c r="E74" s="6" t="s">
        <v>301</v>
      </c>
      <c r="F74" s="1" t="s">
        <v>299</v>
      </c>
      <c r="G74" s="5">
        <v>1</v>
      </c>
      <c r="H74" s="5">
        <v>1</v>
      </c>
      <c r="L74" s="5">
        <v>1</v>
      </c>
    </row>
    <row r="75" spans="1:14" ht="15">
      <c r="A75" s="3">
        <f t="shared" si="1"/>
        <v>74</v>
      </c>
      <c r="B75" s="6" t="s">
        <v>303</v>
      </c>
      <c r="C75" s="6" t="s">
        <v>304</v>
      </c>
      <c r="D75" s="6" t="s">
        <v>293</v>
      </c>
      <c r="E75" s="6" t="s">
        <v>305</v>
      </c>
      <c r="F75" s="1" t="s">
        <v>302</v>
      </c>
      <c r="M75" s="5">
        <v>1</v>
      </c>
      <c r="N75" s="5">
        <v>1</v>
      </c>
    </row>
    <row r="76" spans="1:12" ht="15">
      <c r="A76" s="3">
        <f t="shared" si="1"/>
        <v>75</v>
      </c>
      <c r="B76" s="6" t="s">
        <v>307</v>
      </c>
      <c r="C76" s="6" t="s">
        <v>308</v>
      </c>
      <c r="D76" s="6" t="s">
        <v>12</v>
      </c>
      <c r="E76" s="6" t="s">
        <v>309</v>
      </c>
      <c r="F76" s="1" t="s">
        <v>306</v>
      </c>
      <c r="J76" s="5">
        <v>1</v>
      </c>
      <c r="L76" s="5">
        <v>1</v>
      </c>
    </row>
    <row r="77" spans="1:13" ht="15">
      <c r="A77" s="3">
        <f t="shared" si="1"/>
        <v>76</v>
      </c>
      <c r="B77" s="6" t="s">
        <v>111</v>
      </c>
      <c r="C77" s="6" t="s">
        <v>311</v>
      </c>
      <c r="D77" s="6" t="s">
        <v>12</v>
      </c>
      <c r="E77" s="6" t="s">
        <v>312</v>
      </c>
      <c r="F77" s="1" t="s">
        <v>310</v>
      </c>
      <c r="I77" s="5">
        <v>1</v>
      </c>
      <c r="M77" s="5">
        <v>1</v>
      </c>
    </row>
    <row r="78" spans="1:10" ht="15">
      <c r="A78" s="3">
        <f t="shared" si="1"/>
        <v>77</v>
      </c>
      <c r="B78" s="6" t="s">
        <v>314</v>
      </c>
      <c r="C78" s="6" t="s">
        <v>315</v>
      </c>
      <c r="D78" s="6" t="s">
        <v>12</v>
      </c>
      <c r="E78" s="6" t="s">
        <v>316</v>
      </c>
      <c r="F78" s="1" t="s">
        <v>313</v>
      </c>
      <c r="J78" s="5">
        <v>1</v>
      </c>
    </row>
    <row r="79" spans="1:13" ht="15">
      <c r="A79" s="3">
        <f t="shared" si="1"/>
        <v>78</v>
      </c>
      <c r="B79" s="6" t="s">
        <v>318</v>
      </c>
      <c r="C79" s="6" t="s">
        <v>319</v>
      </c>
      <c r="D79" s="6" t="s">
        <v>12</v>
      </c>
      <c r="E79" s="6" t="s">
        <v>320</v>
      </c>
      <c r="F79" s="1" t="s">
        <v>317</v>
      </c>
      <c r="M79" s="5">
        <v>1</v>
      </c>
    </row>
    <row r="80" spans="1:9" ht="15">
      <c r="A80" s="3">
        <f t="shared" si="1"/>
        <v>79</v>
      </c>
      <c r="B80" s="6" t="s">
        <v>322</v>
      </c>
      <c r="C80" s="6" t="s">
        <v>323</v>
      </c>
      <c r="D80" s="6" t="s">
        <v>12</v>
      </c>
      <c r="E80" s="6" t="s">
        <v>324</v>
      </c>
      <c r="F80" s="1" t="s">
        <v>321</v>
      </c>
      <c r="I80" s="5">
        <v>1</v>
      </c>
    </row>
    <row r="81" spans="1:11" ht="15">
      <c r="A81" s="3">
        <f t="shared" si="1"/>
        <v>80</v>
      </c>
      <c r="B81" s="6" t="s">
        <v>326</v>
      </c>
      <c r="C81" s="6" t="s">
        <v>327</v>
      </c>
      <c r="D81" s="6" t="s">
        <v>12</v>
      </c>
      <c r="E81" s="6" t="s">
        <v>328</v>
      </c>
      <c r="F81" s="1" t="s">
        <v>325</v>
      </c>
      <c r="K81" s="5">
        <v>1</v>
      </c>
    </row>
    <row r="82" spans="1:13" ht="15">
      <c r="A82" s="3">
        <f t="shared" si="1"/>
        <v>81</v>
      </c>
      <c r="B82" s="6" t="s">
        <v>330</v>
      </c>
      <c r="C82" s="6" t="s">
        <v>331</v>
      </c>
      <c r="D82" s="6" t="s">
        <v>12</v>
      </c>
      <c r="E82" s="6" t="s">
        <v>332</v>
      </c>
      <c r="F82" s="1" t="s">
        <v>329</v>
      </c>
      <c r="H82" s="5">
        <v>1</v>
      </c>
      <c r="J82" s="5">
        <v>1</v>
      </c>
      <c r="M82" s="5">
        <v>1</v>
      </c>
    </row>
    <row r="83" spans="1:9" ht="15">
      <c r="A83" s="3">
        <f t="shared" si="1"/>
        <v>82</v>
      </c>
      <c r="B83" s="6" t="s">
        <v>119</v>
      </c>
      <c r="C83" s="6" t="s">
        <v>334</v>
      </c>
      <c r="D83" s="6" t="s">
        <v>12</v>
      </c>
      <c r="E83" s="6" t="s">
        <v>335</v>
      </c>
      <c r="F83" s="1" t="s">
        <v>333</v>
      </c>
      <c r="I83" s="5">
        <v>1</v>
      </c>
    </row>
    <row r="84" spans="1:10" ht="15">
      <c r="A84" s="3">
        <f t="shared" si="1"/>
        <v>83</v>
      </c>
      <c r="B84" s="6" t="s">
        <v>337</v>
      </c>
      <c r="C84" s="6" t="s">
        <v>338</v>
      </c>
      <c r="D84" s="6" t="s">
        <v>12</v>
      </c>
      <c r="E84" s="6" t="s">
        <v>339</v>
      </c>
      <c r="F84" s="1" t="s">
        <v>336</v>
      </c>
      <c r="J84" s="5">
        <v>1</v>
      </c>
    </row>
    <row r="85" spans="1:14" ht="15">
      <c r="A85" s="3">
        <f t="shared" si="1"/>
        <v>84</v>
      </c>
      <c r="B85" s="6" t="s">
        <v>341</v>
      </c>
      <c r="C85" s="6" t="s">
        <v>342</v>
      </c>
      <c r="D85" s="6" t="s">
        <v>12</v>
      </c>
      <c r="E85" s="6" t="s">
        <v>343</v>
      </c>
      <c r="F85" s="1" t="s">
        <v>340</v>
      </c>
      <c r="L85" s="5">
        <v>1</v>
      </c>
      <c r="M85" s="5">
        <v>1</v>
      </c>
      <c r="N85" s="5">
        <v>1</v>
      </c>
    </row>
    <row r="86" spans="1:14" ht="15">
      <c r="A86" s="3">
        <f t="shared" si="1"/>
        <v>85</v>
      </c>
      <c r="B86" s="6" t="s">
        <v>345</v>
      </c>
      <c r="C86" s="6" t="s">
        <v>346</v>
      </c>
      <c r="D86" s="6" t="s">
        <v>12</v>
      </c>
      <c r="E86" s="6" t="s">
        <v>347</v>
      </c>
      <c r="F86" s="1" t="s">
        <v>344</v>
      </c>
      <c r="G86" s="5">
        <v>1</v>
      </c>
      <c r="H86" s="5">
        <v>1</v>
      </c>
      <c r="M86" s="5">
        <v>1</v>
      </c>
      <c r="N86" s="5">
        <v>1</v>
      </c>
    </row>
    <row r="87" spans="1:14" ht="15">
      <c r="A87" s="3">
        <f t="shared" si="1"/>
        <v>86</v>
      </c>
      <c r="B87" s="6" t="s">
        <v>348</v>
      </c>
      <c r="C87" s="6" t="s">
        <v>349</v>
      </c>
      <c r="D87" s="6" t="s">
        <v>350</v>
      </c>
      <c r="E87" s="6" t="s">
        <v>351</v>
      </c>
      <c r="F87" s="1" t="s">
        <v>352</v>
      </c>
      <c r="M87" s="5">
        <v>1</v>
      </c>
      <c r="N87" s="5">
        <v>1</v>
      </c>
    </row>
    <row r="88" spans="1:8" ht="15">
      <c r="A88" s="3">
        <f t="shared" si="1"/>
        <v>87</v>
      </c>
      <c r="B88" s="6" t="s">
        <v>354</v>
      </c>
      <c r="C88" s="6" t="s">
        <v>355</v>
      </c>
      <c r="D88" s="6" t="s">
        <v>12</v>
      </c>
      <c r="E88" s="6" t="s">
        <v>356</v>
      </c>
      <c r="F88" s="1" t="s">
        <v>353</v>
      </c>
      <c r="H88" s="5">
        <v>1</v>
      </c>
    </row>
    <row r="89" spans="1:10" ht="15">
      <c r="A89" s="3">
        <f t="shared" si="1"/>
        <v>88</v>
      </c>
      <c r="B89" s="6" t="s">
        <v>318</v>
      </c>
      <c r="C89" s="6" t="s">
        <v>358</v>
      </c>
      <c r="D89" s="6" t="s">
        <v>12</v>
      </c>
      <c r="E89" s="6" t="s">
        <v>359</v>
      </c>
      <c r="F89" s="1" t="s">
        <v>357</v>
      </c>
      <c r="J89" s="5">
        <v>1</v>
      </c>
    </row>
    <row r="90" spans="1:11" ht="15">
      <c r="A90" s="3">
        <f t="shared" si="1"/>
        <v>89</v>
      </c>
      <c r="B90" s="6" t="s">
        <v>361</v>
      </c>
      <c r="C90" s="6" t="s">
        <v>362</v>
      </c>
      <c r="D90" s="6" t="s">
        <v>12</v>
      </c>
      <c r="E90" s="6" t="s">
        <v>363</v>
      </c>
      <c r="F90" s="1" t="s">
        <v>360</v>
      </c>
      <c r="H90" s="5">
        <v>1</v>
      </c>
      <c r="K90" s="5">
        <v>1</v>
      </c>
    </row>
    <row r="91" spans="1:6" ht="15">
      <c r="A91" s="3">
        <f t="shared" si="1"/>
        <v>90</v>
      </c>
      <c r="B91" s="6" t="s">
        <v>365</v>
      </c>
      <c r="C91" s="6" t="s">
        <v>366</v>
      </c>
      <c r="D91" s="6" t="s">
        <v>12</v>
      </c>
      <c r="E91" s="6" t="s">
        <v>367</v>
      </c>
      <c r="F91" s="1" t="s">
        <v>364</v>
      </c>
    </row>
    <row r="92" spans="1:12" ht="15">
      <c r="A92" s="3">
        <f t="shared" si="1"/>
        <v>91</v>
      </c>
      <c r="B92" s="6" t="s">
        <v>369</v>
      </c>
      <c r="C92" s="6" t="s">
        <v>370</v>
      </c>
      <c r="D92" s="6" t="s">
        <v>42</v>
      </c>
      <c r="E92" s="6" t="s">
        <v>371</v>
      </c>
      <c r="F92" s="1" t="s">
        <v>368</v>
      </c>
      <c r="G92" s="5">
        <v>1</v>
      </c>
      <c r="L92" s="5">
        <v>1</v>
      </c>
    </row>
    <row r="93" spans="1:13" ht="15">
      <c r="A93" s="3">
        <f t="shared" si="1"/>
        <v>92</v>
      </c>
      <c r="B93" s="6" t="s">
        <v>373</v>
      </c>
      <c r="C93" s="6" t="s">
        <v>374</v>
      </c>
      <c r="D93" s="6" t="s">
        <v>65</v>
      </c>
      <c r="E93" s="6" t="s">
        <v>375</v>
      </c>
      <c r="F93" s="1" t="s">
        <v>372</v>
      </c>
      <c r="G93" s="5">
        <v>1</v>
      </c>
      <c r="H93" s="5">
        <v>1</v>
      </c>
      <c r="I93" s="5">
        <v>1</v>
      </c>
      <c r="M93" s="5">
        <v>1</v>
      </c>
    </row>
    <row r="94" spans="1:9" ht="15">
      <c r="A94" s="3">
        <f t="shared" si="1"/>
        <v>93</v>
      </c>
      <c r="B94" s="6" t="s">
        <v>377</v>
      </c>
      <c r="C94" s="6" t="s">
        <v>378</v>
      </c>
      <c r="D94" s="6" t="s">
        <v>12</v>
      </c>
      <c r="E94" s="6" t="s">
        <v>379</v>
      </c>
      <c r="F94" s="1" t="s">
        <v>376</v>
      </c>
      <c r="I94" s="5">
        <v>1</v>
      </c>
    </row>
    <row r="95" spans="1:9" ht="15">
      <c r="A95" s="3">
        <f t="shared" si="1"/>
        <v>94</v>
      </c>
      <c r="B95" s="6" t="s">
        <v>381</v>
      </c>
      <c r="C95" s="6" t="s">
        <v>382</v>
      </c>
      <c r="D95" s="6" t="s">
        <v>12</v>
      </c>
      <c r="E95" s="6" t="s">
        <v>383</v>
      </c>
      <c r="F95" s="1" t="s">
        <v>380</v>
      </c>
      <c r="I95" s="5">
        <v>1</v>
      </c>
    </row>
    <row r="96" spans="1:14" ht="15">
      <c r="A96" s="3">
        <f t="shared" si="1"/>
        <v>95</v>
      </c>
      <c r="B96" s="6" t="s">
        <v>385</v>
      </c>
      <c r="C96" s="6" t="s">
        <v>386</v>
      </c>
      <c r="D96" s="6" t="s">
        <v>12</v>
      </c>
      <c r="E96" s="6" t="s">
        <v>387</v>
      </c>
      <c r="F96" s="1" t="s">
        <v>384</v>
      </c>
      <c r="M96" s="5">
        <v>1</v>
      </c>
      <c r="N96" s="5">
        <v>1</v>
      </c>
    </row>
    <row r="97" spans="1:8" ht="15">
      <c r="A97" s="3">
        <f t="shared" si="1"/>
        <v>96</v>
      </c>
      <c r="B97" s="6" t="s">
        <v>389</v>
      </c>
      <c r="C97" s="6" t="s">
        <v>390</v>
      </c>
      <c r="D97" s="6" t="s">
        <v>12</v>
      </c>
      <c r="E97" s="6" t="s">
        <v>391</v>
      </c>
      <c r="F97" s="1" t="s">
        <v>388</v>
      </c>
      <c r="H97" s="5">
        <v>1</v>
      </c>
    </row>
    <row r="98" spans="1:10" ht="15">
      <c r="A98" s="3">
        <f t="shared" si="1"/>
        <v>97</v>
      </c>
      <c r="B98" s="6" t="s">
        <v>393</v>
      </c>
      <c r="C98" s="6" t="s">
        <v>394</v>
      </c>
      <c r="D98" s="6" t="s">
        <v>12</v>
      </c>
      <c r="E98" s="6" t="s">
        <v>395</v>
      </c>
      <c r="F98" s="1" t="s">
        <v>392</v>
      </c>
      <c r="J98" s="5">
        <v>1</v>
      </c>
    </row>
    <row r="99" spans="1:10" ht="15">
      <c r="A99" s="3">
        <f t="shared" si="1"/>
        <v>98</v>
      </c>
      <c r="B99" s="6" t="s">
        <v>397</v>
      </c>
      <c r="C99" s="6" t="s">
        <v>398</v>
      </c>
      <c r="D99" s="6" t="s">
        <v>12</v>
      </c>
      <c r="E99" s="6" t="s">
        <v>399</v>
      </c>
      <c r="F99" s="1" t="s">
        <v>396</v>
      </c>
      <c r="J99" s="5">
        <v>1</v>
      </c>
    </row>
    <row r="100" spans="1:14" ht="15">
      <c r="A100" s="3">
        <f t="shared" si="1"/>
        <v>99</v>
      </c>
      <c r="B100" s="6" t="s">
        <v>354</v>
      </c>
      <c r="C100" s="6" t="s">
        <v>401</v>
      </c>
      <c r="D100" s="6" t="s">
        <v>12</v>
      </c>
      <c r="E100" s="6" t="s">
        <v>402</v>
      </c>
      <c r="F100" s="1" t="s">
        <v>400</v>
      </c>
      <c r="N100" s="5">
        <v>1</v>
      </c>
    </row>
    <row r="101" spans="1:14" ht="15">
      <c r="A101" s="3">
        <f t="shared" si="1"/>
        <v>100</v>
      </c>
      <c r="B101" s="6" t="s">
        <v>404</v>
      </c>
      <c r="C101" s="6" t="s">
        <v>405</v>
      </c>
      <c r="D101" s="6" t="s">
        <v>42</v>
      </c>
      <c r="E101" s="6" t="s">
        <v>406</v>
      </c>
      <c r="F101" s="1" t="s">
        <v>403</v>
      </c>
      <c r="N101" s="5">
        <v>1</v>
      </c>
    </row>
    <row r="102" spans="1:14" ht="15">
      <c r="A102" s="3">
        <f t="shared" si="1"/>
        <v>101</v>
      </c>
      <c r="B102" s="6" t="s">
        <v>408</v>
      </c>
      <c r="C102" s="6" t="s">
        <v>409</v>
      </c>
      <c r="D102" s="6" t="s">
        <v>410</v>
      </c>
      <c r="E102" s="6" t="s">
        <v>411</v>
      </c>
      <c r="F102" s="1" t="s">
        <v>407</v>
      </c>
      <c r="N102" s="5">
        <v>1</v>
      </c>
    </row>
    <row r="103" spans="1:12" ht="15">
      <c r="A103" s="3">
        <f t="shared" si="1"/>
        <v>102</v>
      </c>
      <c r="B103" s="6" t="s">
        <v>413</v>
      </c>
      <c r="C103" s="6" t="s">
        <v>414</v>
      </c>
      <c r="D103" s="6" t="s">
        <v>12</v>
      </c>
      <c r="E103" s="6" t="s">
        <v>415</v>
      </c>
      <c r="F103" s="1" t="s">
        <v>412</v>
      </c>
      <c r="L103" s="5">
        <v>1</v>
      </c>
    </row>
    <row r="104" spans="1:13" ht="15">
      <c r="A104" s="3">
        <f t="shared" si="1"/>
        <v>103</v>
      </c>
      <c r="B104" s="6" t="s">
        <v>417</v>
      </c>
      <c r="C104" s="6" t="s">
        <v>418</v>
      </c>
      <c r="D104" s="6" t="s">
        <v>419</v>
      </c>
      <c r="E104" s="6" t="s">
        <v>420</v>
      </c>
      <c r="F104" s="1" t="s">
        <v>416</v>
      </c>
      <c r="G104" s="5">
        <v>1</v>
      </c>
      <c r="H104" s="5">
        <v>1</v>
      </c>
      <c r="M104" s="5">
        <v>1</v>
      </c>
    </row>
    <row r="105" spans="1:7" ht="15">
      <c r="A105" s="3">
        <f t="shared" si="1"/>
        <v>104</v>
      </c>
      <c r="B105" s="6" t="s">
        <v>56</v>
      </c>
      <c r="C105" s="6" t="s">
        <v>422</v>
      </c>
      <c r="D105" s="6" t="s">
        <v>12</v>
      </c>
      <c r="E105" s="6" t="s">
        <v>423</v>
      </c>
      <c r="F105" s="1" t="s">
        <v>421</v>
      </c>
      <c r="G105" s="5">
        <v>1</v>
      </c>
    </row>
    <row r="106" spans="1:10" ht="15">
      <c r="A106" s="3">
        <f t="shared" si="1"/>
        <v>105</v>
      </c>
      <c r="B106" s="6" t="s">
        <v>425</v>
      </c>
      <c r="C106" s="6" t="s">
        <v>426</v>
      </c>
      <c r="D106" s="6" t="s">
        <v>427</v>
      </c>
      <c r="E106" s="6" t="s">
        <v>428</v>
      </c>
      <c r="F106" s="1" t="s">
        <v>424</v>
      </c>
      <c r="J106" s="5">
        <v>1</v>
      </c>
    </row>
    <row r="107" spans="1:14" ht="15">
      <c r="A107" s="3">
        <f t="shared" si="1"/>
        <v>106</v>
      </c>
      <c r="B107" s="6" t="s">
        <v>430</v>
      </c>
      <c r="C107" s="6" t="s">
        <v>431</v>
      </c>
      <c r="D107" s="6" t="s">
        <v>12</v>
      </c>
      <c r="E107" s="6" t="s">
        <v>432</v>
      </c>
      <c r="F107" s="1" t="s">
        <v>429</v>
      </c>
      <c r="L107" s="5">
        <v>1</v>
      </c>
      <c r="M107" s="5">
        <v>1</v>
      </c>
      <c r="N107" s="5">
        <v>1</v>
      </c>
    </row>
    <row r="108" spans="1:13" ht="15">
      <c r="A108" s="3">
        <f t="shared" si="1"/>
        <v>107</v>
      </c>
      <c r="B108" s="6" t="s">
        <v>434</v>
      </c>
      <c r="C108" s="6" t="s">
        <v>435</v>
      </c>
      <c r="D108" s="6" t="s">
        <v>204</v>
      </c>
      <c r="E108" s="6" t="s">
        <v>436</v>
      </c>
      <c r="F108" s="1" t="s">
        <v>433</v>
      </c>
      <c r="L108" s="5">
        <v>1</v>
      </c>
      <c r="M108" s="5">
        <v>1</v>
      </c>
    </row>
    <row r="109" spans="1:8" ht="15">
      <c r="A109" s="3">
        <f t="shared" si="1"/>
        <v>108</v>
      </c>
      <c r="B109" s="6" t="s">
        <v>438</v>
      </c>
      <c r="C109" s="6" t="s">
        <v>439</v>
      </c>
      <c r="D109" s="6" t="s">
        <v>12</v>
      </c>
      <c r="E109" s="6" t="s">
        <v>440</v>
      </c>
      <c r="F109" s="1" t="s">
        <v>437</v>
      </c>
      <c r="H109" s="5">
        <v>1</v>
      </c>
    </row>
    <row r="110" spans="1:8" ht="15">
      <c r="A110" s="3">
        <f t="shared" si="1"/>
        <v>109</v>
      </c>
      <c r="B110" s="6" t="s">
        <v>442</v>
      </c>
      <c r="C110" s="6" t="s">
        <v>443</v>
      </c>
      <c r="D110" s="6" t="s">
        <v>12</v>
      </c>
      <c r="E110" s="6" t="s">
        <v>444</v>
      </c>
      <c r="F110" s="1" t="s">
        <v>441</v>
      </c>
      <c r="H110" s="5">
        <v>1</v>
      </c>
    </row>
    <row r="111" spans="1:11" ht="15">
      <c r="A111" s="3">
        <f t="shared" si="1"/>
        <v>110</v>
      </c>
      <c r="B111" s="6" t="s">
        <v>446</v>
      </c>
      <c r="C111" s="6" t="s">
        <v>447</v>
      </c>
      <c r="D111" s="6" t="s">
        <v>448</v>
      </c>
      <c r="E111" s="6" t="s">
        <v>449</v>
      </c>
      <c r="F111" s="1" t="s">
        <v>445</v>
      </c>
      <c r="K111" s="5">
        <v>1</v>
      </c>
    </row>
    <row r="112" spans="1:14" ht="15">
      <c r="A112" s="3">
        <f t="shared" si="1"/>
        <v>111</v>
      </c>
      <c r="B112" s="6" t="s">
        <v>81</v>
      </c>
      <c r="C112" s="6" t="s">
        <v>193</v>
      </c>
      <c r="D112" s="6" t="s">
        <v>12</v>
      </c>
      <c r="E112" s="6" t="s">
        <v>194</v>
      </c>
      <c r="F112" s="1" t="s">
        <v>192</v>
      </c>
      <c r="H112" s="5">
        <v>1</v>
      </c>
      <c r="L112" s="5">
        <v>1</v>
      </c>
      <c r="M112" s="5">
        <v>1</v>
      </c>
      <c r="N112" s="5">
        <v>1</v>
      </c>
    </row>
    <row r="113" spans="1:13" ht="15">
      <c r="A113" s="3">
        <f t="shared" si="1"/>
        <v>112</v>
      </c>
      <c r="B113" s="6" t="s">
        <v>451</v>
      </c>
      <c r="C113" s="6" t="s">
        <v>452</v>
      </c>
      <c r="D113" s="6" t="s">
        <v>12</v>
      </c>
      <c r="E113" s="6" t="s">
        <v>453</v>
      </c>
      <c r="F113" s="1" t="s">
        <v>450</v>
      </c>
      <c r="H113" s="5">
        <v>1</v>
      </c>
      <c r="L113" s="5">
        <v>1</v>
      </c>
      <c r="M113" s="5">
        <v>1</v>
      </c>
    </row>
    <row r="114" spans="1:13" ht="15">
      <c r="A114" s="3">
        <f t="shared" si="1"/>
        <v>113</v>
      </c>
      <c r="B114" s="6" t="s">
        <v>455</v>
      </c>
      <c r="C114" s="6" t="s">
        <v>456</v>
      </c>
      <c r="D114" s="6" t="s">
        <v>293</v>
      </c>
      <c r="E114" s="6" t="s">
        <v>457</v>
      </c>
      <c r="F114" s="1" t="s">
        <v>454</v>
      </c>
      <c r="L114" s="5">
        <v>1</v>
      </c>
      <c r="M114" s="5">
        <v>1</v>
      </c>
    </row>
    <row r="115" spans="1:6" ht="15">
      <c r="A115" s="3">
        <f t="shared" si="1"/>
        <v>114</v>
      </c>
      <c r="B115" s="6" t="s">
        <v>459</v>
      </c>
      <c r="C115" s="6" t="s">
        <v>460</v>
      </c>
      <c r="D115" s="6" t="s">
        <v>12</v>
      </c>
      <c r="E115" s="6" t="s">
        <v>461</v>
      </c>
      <c r="F115" s="1" t="s">
        <v>458</v>
      </c>
    </row>
    <row r="116" spans="1:9" ht="15">
      <c r="A116" s="3">
        <f t="shared" si="1"/>
        <v>115</v>
      </c>
      <c r="B116" s="6" t="s">
        <v>463</v>
      </c>
      <c r="C116" s="6" t="s">
        <v>464</v>
      </c>
      <c r="D116" s="6" t="s">
        <v>465</v>
      </c>
      <c r="E116" s="6" t="s">
        <v>466</v>
      </c>
      <c r="F116" s="1" t="s">
        <v>462</v>
      </c>
      <c r="I116" s="5">
        <v>1</v>
      </c>
    </row>
    <row r="117" spans="1:8" ht="15">
      <c r="A117" s="3">
        <f t="shared" si="1"/>
        <v>116</v>
      </c>
      <c r="B117" s="6" t="s">
        <v>40</v>
      </c>
      <c r="C117" s="6" t="s">
        <v>468</v>
      </c>
      <c r="D117" s="6" t="s">
        <v>12</v>
      </c>
      <c r="E117" s="6" t="s">
        <v>469</v>
      </c>
      <c r="F117" s="1" t="s">
        <v>467</v>
      </c>
      <c r="H117" s="5">
        <v>1</v>
      </c>
    </row>
    <row r="118" spans="1:8" ht="15">
      <c r="A118" s="3">
        <f t="shared" si="1"/>
        <v>117</v>
      </c>
      <c r="B118" s="6" t="s">
        <v>471</v>
      </c>
      <c r="C118" s="6" t="s">
        <v>472</v>
      </c>
      <c r="D118" s="6" t="s">
        <v>12</v>
      </c>
      <c r="E118" s="6" t="s">
        <v>473</v>
      </c>
      <c r="F118" s="1" t="s">
        <v>470</v>
      </c>
      <c r="H118" s="5">
        <v>1</v>
      </c>
    </row>
    <row r="119" spans="1:10" ht="15">
      <c r="A119" s="3">
        <f t="shared" si="1"/>
        <v>118</v>
      </c>
      <c r="B119" s="6" t="s">
        <v>475</v>
      </c>
      <c r="C119" s="6" t="s">
        <v>476</v>
      </c>
      <c r="D119" s="6" t="s">
        <v>12</v>
      </c>
      <c r="E119" s="6" t="s">
        <v>477</v>
      </c>
      <c r="F119" s="1" t="s">
        <v>474</v>
      </c>
      <c r="J119" s="5">
        <v>1</v>
      </c>
    </row>
    <row r="120" spans="1:8" ht="15">
      <c r="A120" s="3">
        <f t="shared" si="1"/>
        <v>119</v>
      </c>
      <c r="B120" s="6" t="s">
        <v>389</v>
      </c>
      <c r="C120" s="6" t="s">
        <v>390</v>
      </c>
      <c r="D120" s="6" t="s">
        <v>12</v>
      </c>
      <c r="E120" s="6" t="s">
        <v>391</v>
      </c>
      <c r="F120" s="1" t="s">
        <v>388</v>
      </c>
      <c r="G120" s="5">
        <v>1</v>
      </c>
      <c r="H120" s="5">
        <v>1</v>
      </c>
    </row>
    <row r="121" spans="1:8" ht="15">
      <c r="A121" s="3">
        <f t="shared" si="1"/>
        <v>120</v>
      </c>
      <c r="B121" s="6" t="s">
        <v>196</v>
      </c>
      <c r="C121" s="6" t="s">
        <v>482</v>
      </c>
      <c r="D121" s="6" t="s">
        <v>12</v>
      </c>
      <c r="E121" s="6" t="s">
        <v>479</v>
      </c>
      <c r="F121" s="1" t="s">
        <v>478</v>
      </c>
      <c r="H121" s="5">
        <v>1</v>
      </c>
    </row>
    <row r="122" spans="1:6" ht="12">
      <c r="A122" s="3">
        <f t="shared" si="1"/>
        <v>121</v>
      </c>
      <c r="F122" s="2"/>
    </row>
    <row r="123" spans="1:6" ht="12">
      <c r="A123" s="3">
        <f t="shared" si="1"/>
        <v>122</v>
      </c>
      <c r="F123" s="2"/>
    </row>
    <row r="124" spans="1:6" ht="12">
      <c r="A124" s="3">
        <f t="shared" si="1"/>
        <v>123</v>
      </c>
      <c r="F124" s="2"/>
    </row>
    <row r="125" spans="1:6" ht="12">
      <c r="A125" s="3">
        <f t="shared" si="1"/>
        <v>124</v>
      </c>
      <c r="F125" s="2"/>
    </row>
    <row r="126" spans="1:6" ht="12">
      <c r="A126" s="3">
        <f t="shared" si="1"/>
        <v>125</v>
      </c>
      <c r="F126" s="2"/>
    </row>
    <row r="127" spans="1:6" ht="12">
      <c r="A127" s="3">
        <f t="shared" si="1"/>
        <v>126</v>
      </c>
      <c r="F127" s="2"/>
    </row>
    <row r="128" spans="1:6" ht="12">
      <c r="A128" s="3">
        <f t="shared" si="1"/>
        <v>127</v>
      </c>
      <c r="F128" s="2"/>
    </row>
    <row r="129" spans="1:6" ht="12">
      <c r="A129" s="3">
        <f t="shared" si="1"/>
        <v>128</v>
      </c>
      <c r="F129" s="2"/>
    </row>
    <row r="130" spans="1:6" ht="12">
      <c r="A130" s="3">
        <f t="shared" si="1"/>
        <v>129</v>
      </c>
      <c r="F130" s="2"/>
    </row>
    <row r="131" spans="1:6" ht="12">
      <c r="A131" s="3">
        <f t="shared" si="1"/>
        <v>130</v>
      </c>
      <c r="F131" s="2"/>
    </row>
    <row r="132" spans="1:6" ht="12">
      <c r="A132" s="3">
        <f t="shared" si="1"/>
        <v>131</v>
      </c>
      <c r="F132" s="2"/>
    </row>
    <row r="133" spans="1:6" ht="12">
      <c r="A133" s="3">
        <f aca="true" t="shared" si="2" ref="A133:A181">A132+1</f>
        <v>132</v>
      </c>
      <c r="F133" s="2"/>
    </row>
    <row r="134" ht="12">
      <c r="A134" s="3">
        <f t="shared" si="2"/>
        <v>133</v>
      </c>
    </row>
    <row r="135" ht="12">
      <c r="A135" s="3">
        <f t="shared" si="2"/>
        <v>134</v>
      </c>
    </row>
    <row r="136" ht="12">
      <c r="A136" s="3">
        <f t="shared" si="2"/>
        <v>135</v>
      </c>
    </row>
    <row r="137" ht="12">
      <c r="A137" s="3">
        <f t="shared" si="2"/>
        <v>136</v>
      </c>
    </row>
    <row r="138" ht="12">
      <c r="A138" s="3">
        <f t="shared" si="2"/>
        <v>137</v>
      </c>
    </row>
    <row r="139" ht="12">
      <c r="A139" s="3">
        <f t="shared" si="2"/>
        <v>138</v>
      </c>
    </row>
    <row r="140" ht="12">
      <c r="A140" s="3">
        <f t="shared" si="2"/>
        <v>139</v>
      </c>
    </row>
    <row r="141" ht="12">
      <c r="A141" s="3">
        <f t="shared" si="2"/>
        <v>140</v>
      </c>
    </row>
    <row r="142" ht="12">
      <c r="A142" s="3">
        <f t="shared" si="2"/>
        <v>141</v>
      </c>
    </row>
    <row r="143" ht="12">
      <c r="A143" s="3">
        <f t="shared" si="2"/>
        <v>142</v>
      </c>
    </row>
    <row r="144" ht="12">
      <c r="A144" s="3">
        <f t="shared" si="2"/>
        <v>143</v>
      </c>
    </row>
    <row r="145" ht="12">
      <c r="A145" s="3">
        <f t="shared" si="2"/>
        <v>144</v>
      </c>
    </row>
    <row r="146" ht="12">
      <c r="A146" s="3">
        <f t="shared" si="2"/>
        <v>145</v>
      </c>
    </row>
    <row r="147" ht="12">
      <c r="A147" s="3">
        <f t="shared" si="2"/>
        <v>146</v>
      </c>
    </row>
    <row r="148" ht="12">
      <c r="A148" s="3">
        <f t="shared" si="2"/>
        <v>147</v>
      </c>
    </row>
    <row r="149" ht="12">
      <c r="A149" s="3">
        <f t="shared" si="2"/>
        <v>148</v>
      </c>
    </row>
    <row r="150" spans="1:14" ht="15">
      <c r="A150" s="3">
        <f t="shared" si="2"/>
        <v>149</v>
      </c>
      <c r="G150" s="5">
        <f aca="true" t="shared" si="3" ref="G150:N150">SUM(G2:G149)</f>
        <v>24</v>
      </c>
      <c r="H150" s="8">
        <f t="shared" si="3"/>
        <v>35</v>
      </c>
      <c r="I150" s="5">
        <f t="shared" si="3"/>
        <v>13</v>
      </c>
      <c r="J150" s="5">
        <f t="shared" si="3"/>
        <v>31</v>
      </c>
      <c r="K150" s="5">
        <f t="shared" si="3"/>
        <v>16</v>
      </c>
      <c r="L150" s="5">
        <f t="shared" si="3"/>
        <v>22</v>
      </c>
      <c r="M150" s="5">
        <f t="shared" si="3"/>
        <v>32</v>
      </c>
      <c r="N150" s="5">
        <f t="shared" si="3"/>
        <v>26</v>
      </c>
    </row>
    <row r="151" ht="12">
      <c r="A151" s="3">
        <f t="shared" si="2"/>
        <v>150</v>
      </c>
    </row>
    <row r="152" ht="12">
      <c r="A152" s="3">
        <f t="shared" si="2"/>
        <v>151</v>
      </c>
    </row>
    <row r="153" ht="12">
      <c r="A153" s="3">
        <f t="shared" si="2"/>
        <v>152</v>
      </c>
    </row>
    <row r="154" ht="12">
      <c r="A154" s="3">
        <f t="shared" si="2"/>
        <v>153</v>
      </c>
    </row>
    <row r="155" ht="12">
      <c r="A155" s="3">
        <f t="shared" si="2"/>
        <v>154</v>
      </c>
    </row>
    <row r="156" ht="12">
      <c r="A156" s="3">
        <f t="shared" si="2"/>
        <v>155</v>
      </c>
    </row>
    <row r="157" ht="12">
      <c r="A157" s="3">
        <f t="shared" si="2"/>
        <v>156</v>
      </c>
    </row>
    <row r="158" ht="12">
      <c r="A158" s="3">
        <f t="shared" si="2"/>
        <v>157</v>
      </c>
    </row>
    <row r="159" ht="12">
      <c r="A159" s="3">
        <f t="shared" si="2"/>
        <v>158</v>
      </c>
    </row>
    <row r="160" ht="12">
      <c r="A160" s="3">
        <f t="shared" si="2"/>
        <v>159</v>
      </c>
    </row>
    <row r="161" ht="12">
      <c r="A161" s="3">
        <f t="shared" si="2"/>
        <v>160</v>
      </c>
    </row>
    <row r="162" ht="12">
      <c r="A162" s="3">
        <f t="shared" si="2"/>
        <v>161</v>
      </c>
    </row>
    <row r="163" ht="12">
      <c r="A163" s="3">
        <f t="shared" si="2"/>
        <v>162</v>
      </c>
    </row>
    <row r="164" ht="12">
      <c r="A164" s="3">
        <f t="shared" si="2"/>
        <v>163</v>
      </c>
    </row>
    <row r="165" ht="12">
      <c r="A165" s="3">
        <f t="shared" si="2"/>
        <v>164</v>
      </c>
    </row>
    <row r="166" ht="12">
      <c r="A166" s="3">
        <f t="shared" si="2"/>
        <v>165</v>
      </c>
    </row>
    <row r="167" ht="12">
      <c r="A167" s="3">
        <f t="shared" si="2"/>
        <v>166</v>
      </c>
    </row>
    <row r="168" ht="12">
      <c r="A168" s="3">
        <f t="shared" si="2"/>
        <v>167</v>
      </c>
    </row>
    <row r="169" ht="12">
      <c r="A169" s="3">
        <f t="shared" si="2"/>
        <v>168</v>
      </c>
    </row>
    <row r="170" ht="12">
      <c r="A170" s="3">
        <f t="shared" si="2"/>
        <v>169</v>
      </c>
    </row>
    <row r="171" ht="12">
      <c r="A171" s="3">
        <f t="shared" si="2"/>
        <v>170</v>
      </c>
    </row>
    <row r="172" ht="12">
      <c r="A172" s="3">
        <f t="shared" si="2"/>
        <v>171</v>
      </c>
    </row>
    <row r="173" ht="12">
      <c r="A173" s="3">
        <f t="shared" si="2"/>
        <v>172</v>
      </c>
    </row>
    <row r="174" ht="12">
      <c r="A174" s="3">
        <f t="shared" si="2"/>
        <v>173</v>
      </c>
    </row>
    <row r="175" ht="12">
      <c r="A175" s="3">
        <f t="shared" si="2"/>
        <v>174</v>
      </c>
    </row>
    <row r="176" ht="12">
      <c r="A176" s="3">
        <f t="shared" si="2"/>
        <v>175</v>
      </c>
    </row>
    <row r="177" ht="12">
      <c r="A177" s="3">
        <f t="shared" si="2"/>
        <v>176</v>
      </c>
    </row>
    <row r="178" ht="12">
      <c r="A178" s="3">
        <f t="shared" si="2"/>
        <v>177</v>
      </c>
    </row>
    <row r="179" ht="12">
      <c r="A179" s="3">
        <f t="shared" si="2"/>
        <v>178</v>
      </c>
    </row>
    <row r="180" ht="12">
      <c r="A180" s="3">
        <f t="shared" si="2"/>
        <v>179</v>
      </c>
    </row>
    <row r="181" ht="12">
      <c r="A181" s="3">
        <f t="shared" si="2"/>
        <v>180</v>
      </c>
    </row>
  </sheetData>
  <sheetProtection/>
  <hyperlinks>
    <hyperlink ref="F2" r:id="rId1" display="holmes@fnal.gov"/>
    <hyperlink ref="F3" r:id="rId2" display="raparia@bnl.gov"/>
    <hyperlink ref="F4" r:id="rId3" display="kerby@fnal.gov"/>
    <hyperlink ref="F5" r:id="rId4" display="benzvi@bnl.gov"/>
    <hyperlink ref="F6" r:id="rId5" display="mishra@fnal.gov"/>
    <hyperlink ref="F7" r:id="rId6" display="RDRyne@lbl.gov"/>
    <hyperlink ref="F8" r:id="rId7" display="fuerst@anl.gov"/>
    <hyperlink ref="F9" r:id="rId8" display="champion@fnal.gov"/>
    <hyperlink ref="F10" r:id="rId9" display="Georg.Hoffstaetter@cornell.edu"/>
    <hyperlink ref="F12" r:id="rId10" display="JWStaples@lbl.gov"/>
    <hyperlink ref="F13" r:id="rId11" display="mailto:JMByrd@lbl.gov"/>
    <hyperlink ref="F14" r:id="rId12" display="mailto:ttang@slac.stanford.edu"/>
    <hyperlink ref="F15" r:id="rId13" display="mailto:dli@lbl.gov"/>
    <hyperlink ref="F16" r:id="rId14" display="mailto:burkhart@slac.stanford.edu"/>
    <hyperlink ref="F17" r:id="rId15" display="mailto:schumann@fnal.gov"/>
    <hyperlink ref="F18" r:id="rId16" display="mailto:martinez@fnal.gov"/>
    <hyperlink ref="F19" r:id="rId17" display="mailto:steimel@fnal.gov"/>
    <hyperlink ref="F20" r:id="rId18" display="mailto:pasquin@fnal.gov"/>
    <hyperlink ref="F21" r:id="rId19" display="mailto:mjwhite@fnal.gov"/>
    <hyperlink ref="F22" r:id="rId20" display="mailto:weng@bnl.gov"/>
    <hyperlink ref="F23" r:id="rId21" display="mailto:piero.antonio.posocco@cern.ch"/>
    <hyperlink ref="F24" r:id="rId22" display="mailto:sanjaym@barc.gov.in"/>
    <hyperlink ref="F25" r:id="rId23" display="mailto:dej@fnal.gov"/>
    <hyperlink ref="F26" r:id="rId24" display="mailto:apetrov@fnal.gov"/>
    <hyperlink ref="F27" r:id="rId25" display="mailto:slimmer@fnal.gov"/>
    <hyperlink ref="F28" r:id="rId26" display="mailto:arenius@jlab.org"/>
    <hyperlink ref="F29" r:id="rId27" display="mailto:zwaska@fnal.gov"/>
    <hyperlink ref="F30" r:id="rId28" display="mailto:ssom@vecc.gov.in"/>
    <hyperlink ref="F31" r:id="rId29" display="mailto:Flora@FNAL.gov"/>
    <hyperlink ref="F32" r:id="rId30" display="mailto:chu23@slac.stanford.edu"/>
    <hyperlink ref="F33" r:id="rId31" display="mailto:nezhev@fnal.gov"/>
    <hyperlink ref="F34" r:id="rId32" display="mailto:webber@fnal.gov"/>
    <hyperlink ref="F35" r:id="rId33" display="mailto:kramper@fnal.gov"/>
    <hyperlink ref="F36" r:id="rId34" display="mailto:egstern@fnal.gov"/>
    <hyperlink ref="F37" r:id="rId35" display="mailto:bollinger@fnal.gov"/>
    <hyperlink ref="F38" r:id="rId36" display="mailto:stockli@ornl.gov"/>
    <hyperlink ref="F39" r:id="rId37" display="mailto:ostroumov@anl.gov"/>
    <hyperlink ref="F40" r:id="rId38" display="mailto:andreas.janson@esss.se"/>
    <hyperlink ref="F41" r:id="rId39" display="mailto:lpei@fnal.gov"/>
    <hyperlink ref="F42" r:id="rId40" display="mailto:degraff@fnal.gov"/>
    <hyperlink ref="F43" r:id="rId41" display="mailto:Theilacker@fnal.gov"/>
    <hyperlink ref="F44" r:id="rId42" display="mailto:klebaner@fnal.gov"/>
    <hyperlink ref="F45" r:id="rId43" display="mailto:JWStaples@lbl.gov"/>
    <hyperlink ref="F46" r:id="rId44" display="mailto:alexchen@fnal.gov"/>
    <hyperlink ref="F47" r:id="rId45" display="mailto:tommy@fnal.gov"/>
    <hyperlink ref="F48" r:id="rId46" display="mailto:jncorlett@lbl.gov"/>
    <hyperlink ref="F49" r:id="rId47" display="mailto:assadi@frib.msu.edu"/>
    <hyperlink ref="F50" r:id="rId48" display="mailto:rjboz@fnal.gov"/>
    <hyperlink ref="F51" r:id="rId49" display="mailto:rbwilcox@lbl.gov"/>
    <hyperlink ref="F52" r:id="rId50" display="mailto:hendricks@fnal.gov"/>
    <hyperlink ref="F53" r:id="rId51" display="mailto:tupikov@fnal.gov"/>
    <hyperlink ref="F54" r:id="rId52" display="mailto:andrewd@fnal.gov"/>
    <hyperlink ref="F55" r:id="rId53" display="mailto:tor@slac.stanford.edu"/>
    <hyperlink ref="F56" r:id="rId54" display="mailto:scarpine@fnal.gov"/>
    <hyperlink ref="F57" r:id="rId55" display="mailto:pischaln@fnal.gov"/>
    <hyperlink ref="F58" r:id="rId56" display="mailto:branlard@fnal.gov"/>
    <hyperlink ref="F59" r:id="rId57" display="mailto:eddy@fnal.gov"/>
    <hyperlink ref="F60" r:id="rId58" display="mailto:zagel@fnal.gov"/>
    <hyperlink ref="F61" r:id="rId59" display="mailto:chase@fnal.gov"/>
    <hyperlink ref="F62" r:id="rId60" display="mailto:leibfritz@fnal.gov"/>
    <hyperlink ref="F63" r:id="rId61" display="mailto:keup@fnal.gov"/>
    <hyperlink ref="F64" r:id="rId62" display="mailto:cancelo@fnal.gov"/>
    <hyperlink ref="F65" r:id="rId63" display="mailto:bhansen@fnal.gov"/>
    <hyperlink ref="F66" r:id="rId64" display="amundson@fnal.gov"/>
    <hyperlink ref="F67" r:id="rId65" display="mailto:manfred@fnal.gov"/>
    <hyperlink ref="F68" r:id="rId66" display="mailto:kush@rrcat.gov.in"/>
    <hyperlink ref="F11" r:id="rId67" display="mailto:yakovlev@fnal.gov"/>
    <hyperlink ref="F69" r:id="rId68" display="mailto:kephart@fnal.gov"/>
    <hyperlink ref="F70" r:id="rId69" display="mailto:arowe@fnal.gov"/>
    <hyperlink ref="F71" r:id="rId70" display="mailto:ais@fnal.gov"/>
    <hyperlink ref="F72" r:id="rId71" display="mailto:rol@muonsinc.com"/>
    <hyperlink ref="F73" r:id="rId72" display="mailto:terechki@fnal.gov"/>
    <hyperlink ref="F74" r:id="rId73" display="mailto:andrew@jlab.org"/>
    <hyperlink ref="F75" r:id="rId74" display="mailto:macc@muonsinc.com"/>
    <hyperlink ref="F76" r:id="rId75" display="mailto:nicklaus@fnal.gov"/>
    <hyperlink ref="F77" r:id="rId76" display="mailto:neuffer@fnal.gov"/>
    <hyperlink ref="F78" r:id="rId77" display="mailto:briegel@fnal.gov"/>
    <hyperlink ref="F79" r:id="rId78" display="mailto:derwent@FNAL.gov"/>
    <hyperlink ref="F80" r:id="rId79" display="mailto:dey@fnal.gov"/>
    <hyperlink ref="F81" r:id="rId80" display="mailto:soyars@fnal.gov"/>
    <hyperlink ref="F82" r:id="rId81" display="mailto:gonin@fnal.gov"/>
    <hyperlink ref="F83" r:id="rId82" display="mailto:capista@email.com"/>
    <hyperlink ref="F84" r:id="rId83" display="mailto:youj@fnal.gov"/>
    <hyperlink ref="F85" r:id="rId84" display="mailto:saewert@fnal.gov"/>
    <hyperlink ref="F86" r:id="rId85" display="mailto:khabibul@fnal.gov"/>
    <hyperlink ref="F87" r:id="rId86" display="l.jenner@imperial.ac.uk"/>
    <hyperlink ref="F88" r:id="rId87" display="mailto:foleymh@fnal.gov"/>
    <hyperlink ref="F89" r:id="rId88" display="mailto:kasley@fnal.gov"/>
    <hyperlink ref="F90" r:id="rId89" display="mailto:hfcarter@fnal.gov"/>
    <hyperlink ref="F91" r:id="rId90" display="mailto:ykkim@fnal.gov"/>
    <hyperlink ref="F92" r:id="rId91" display="mailto:rod@aps.anl.gov"/>
    <hyperlink ref="F93" r:id="rId92" display="mailto:liling@slac.stanford.edu"/>
    <hyperlink ref="F94" r:id="rId93" display="mailto:kiyomi@fnal.gov"/>
    <hyperlink ref="F95" r:id="rId94" display="mailto:ioanis@fnal.gov"/>
    <hyperlink ref="F96" r:id="rId95" display="mailto:carneiro@fnal.gov"/>
    <hyperlink ref="F97" r:id="rId96" display="mailto:skazakov@fnal.gov"/>
    <hyperlink ref="F98" r:id="rId97" display="mailto:tassotto@fnal.gov"/>
    <hyperlink ref="F99" r:id="rId98" display="mailto:dfinstrom@fnal.gov"/>
    <hyperlink ref="F100" r:id="rId99" display="mailto:tartaglia@fnal.gov"/>
    <hyperlink ref="F101" r:id="rId100" display="mailto:berenc@aps.anl.gov"/>
    <hyperlink ref="F102" r:id="rId101" display="mailto:qji@lbl.gov"/>
    <hyperlink ref="F103" r:id="rId102" display="mailto:gollwitz@fnal.gov"/>
    <hyperlink ref="F104" r:id="rId103" display="e.zaplatine@fz-juelich.de"/>
    <hyperlink ref="F105" r:id="rId104" display="mailto:jsreid@fnal.gov"/>
    <hyperlink ref="F106" r:id="rId105" display="mailto:bl9@ornl.gov"/>
    <hyperlink ref="F107" r:id="rId106" display="mailto:nsergei@fnal.gov"/>
    <hyperlink ref="F108" r:id="rId107" display="mailto:wei@frib.msu.edu"/>
    <hyperlink ref="F109" r:id="rId108" display="mailto:leoristo@fnal.gov"/>
    <hyperlink ref="F110" r:id="rId109" display="mailto:serenab@fnal.gov"/>
    <hyperlink ref="F111" r:id="rId110" display="mailto:Bernd.Petersen@desy.de"/>
    <hyperlink ref="F112" r:id="rId111" display="mailto:alexchen@fnal.gov"/>
    <hyperlink ref="F113" r:id="rId112" display="mailto:ostiguy@fnal.gov"/>
    <hyperlink ref="F114" r:id="rId113" display="mailto:chuck@muonsinc.com"/>
    <hyperlink ref="F115" r:id="rId114" display="mailto:warren@fnal.gov"/>
    <hyperlink ref="F116" r:id="rId115" display="mailto:veitzer@txcorp.com"/>
    <hyperlink ref="F117" r:id="rId116" display="mailto:ozelis@fnal.gov"/>
    <hyperlink ref="F118" r:id="rId117" display="mailto:ginsburg@fnal.gov"/>
    <hyperlink ref="F119" r:id="rId118" display="ron@fnal.gov"/>
    <hyperlink ref="F120" r:id="rId119" display="mailto:skazakov@fnal.gov"/>
    <hyperlink ref="F121" r:id="rId120" display="mailto:tnicol@fnal.gov"/>
  </hyperlinks>
  <printOptions gridLines="1"/>
  <pageMargins left="0.7" right="0.7" top="0.75" bottom="0.75" header="0.3" footer="0.3"/>
  <pageSetup horizontalDpi="600" verticalDpi="600" orientation="landscape" scale="75" r:id="rId12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esivak</dc:creator>
  <cp:keywords/>
  <dc:description/>
  <cp:lastModifiedBy>esivak</cp:lastModifiedBy>
  <cp:lastPrinted>2009-09-03T14:04:31Z</cp:lastPrinted>
  <dcterms:created xsi:type="dcterms:W3CDTF">2008-10-21T18:13:46Z</dcterms:created>
  <dcterms:modified xsi:type="dcterms:W3CDTF">2010-09-03T21:24:26Z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