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Z:\Rad_Safety_Group\Assessments\DOE HQ RPP Assessment March 2021\Documents for Reveiw Team\12 Additionally Requested Documents\"/>
    </mc:Choice>
  </mc:AlternateContent>
  <xr:revisionPtr revIDLastSave="0" documentId="13_ncr:1_{B3D2BA58-4EDF-4DA2-91AB-9F8D12156305}" xr6:coauthVersionLast="45" xr6:coauthVersionMax="45" xr10:uidLastSave="{00000000-0000-0000-0000-000000000000}"/>
  <bookViews>
    <workbookView xWindow="-110" yWindow="-110" windowWidth="19420" windowHeight="10420" activeTab="2" xr2:uid="{02E5526C-D488-485A-9820-E5ADD9AD36B0}"/>
  </bookViews>
  <sheets>
    <sheet name="RPS" sheetId="1" r:id="rId1"/>
    <sheet name="RPE" sheetId="4" r:id="rId2"/>
    <sheet name="RPO" sheetId="9" r:id="rId3"/>
  </sheets>
  <externalReferences>
    <externalReference r:id="rId4"/>
    <externalReference r:id="rId5"/>
    <externalReference r:id="rId6"/>
    <externalReference r:id="rId7"/>
  </externalReferences>
  <definedNames>
    <definedName name="_xlnm._FilterDatabase" localSheetId="1" hidden="1">RPE!$A$2:$L$2</definedName>
    <definedName name="_xlnm._FilterDatabase" localSheetId="0" hidden="1">RPS!$A$2:$L$6</definedName>
    <definedName name="Assessment_Types">#REF!</definedName>
    <definedName name="Management_Systems" localSheetId="1">'[1]Input Data'!$B$3:$B$18</definedName>
    <definedName name="Management_Systems">'[2]Input Data'!$B$3:$B$18</definedName>
    <definedName name="_xlnm.Print_Titles" localSheetId="2">RPO!$1:$1</definedName>
    <definedName name="Status" localSheetId="1">'[1]Input Data'!$J$3:$J$6</definedName>
    <definedName name="Status">'[2]Input Data'!$J$3:$J$6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tc={33FDC90B-D118-4529-B8D4-4855078ED861}</author>
  </authors>
  <commentList>
    <comment ref="F2" authorId="0" shapeId="0" xr:uid="{33FDC90B-D118-4529-B8D4-4855078ED861}">
      <text>
        <t>[Threaded comment]
Your version of Excel allows you to read this threaded comment; however, any edits to it will get removed if the file is opened in a newer version of Excel. Learn more: https://go.microsoft.com/fwlink/?linkid=870924
Comment:
    If one-time assessment list "once"</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tc={512E5839-A1A3-4894-B6A7-844B888DA2E5}</author>
  </authors>
  <commentList>
    <comment ref="F2" authorId="0" shapeId="0" xr:uid="{512E5839-A1A3-4894-B6A7-844B888DA2E5}">
      <text>
        <t>[Threaded comment]
Your version of Excel allows you to read this threaded comment; however, any edits to it will get removed if the file is opened in a newer version of Excel. Learn more: https://go.microsoft.com/fwlink/?linkid=870924
Comment:
    If one-time assessment list "once"</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tc={6169F422-47B4-44D1-AD32-102A7B2FE906}</author>
  </authors>
  <commentList>
    <comment ref="F1" authorId="0" shapeId="0" xr:uid="{6169F422-47B4-44D1-AD32-102A7B2FE906}">
      <text>
        <t>[Threaded comment]
Your version of Excel allows you to read this threaded comment; however, any edits to it will get removed if the file is opened in a newer version of Excel. Learn more: https://go.microsoft.com/fwlink/?linkid=870924
Comment:
    If one-time assessment list "once"</t>
      </text>
    </comment>
  </commentList>
</comments>
</file>

<file path=xl/sharedStrings.xml><?xml version="1.0" encoding="utf-8"?>
<sst xmlns="http://schemas.openxmlformats.org/spreadsheetml/2006/main" count="436" uniqueCount="187">
  <si>
    <t>Assessment Topic</t>
  </si>
  <si>
    <t>Reason / Justification for Assessment</t>
  </si>
  <si>
    <t>Requirements (i.e. EPA Regulation, 10CFR835 Requirement, Internal etc.)</t>
  </si>
  <si>
    <t>Assessment Scope / Criteria</t>
  </si>
  <si>
    <t>Assessor(s)</t>
  </si>
  <si>
    <t>Frequency</t>
  </si>
  <si>
    <t>Fiscal Year</t>
  </si>
  <si>
    <t>Scheduled Completion Date</t>
  </si>
  <si>
    <t>Actual Completion Date</t>
  </si>
  <si>
    <t>Status</t>
  </si>
  <si>
    <t>Link to Report</t>
  </si>
  <si>
    <t>iTrack Review ID &amp; Link</t>
  </si>
  <si>
    <t>create procedure</t>
  </si>
  <si>
    <t>re-write</t>
  </si>
  <si>
    <t>Dosimetry Program</t>
  </si>
  <si>
    <t>Incremental Shielding Assessment Methodology</t>
  </si>
  <si>
    <t>RPS, as assigned</t>
  </si>
  <si>
    <t>annual</t>
  </si>
  <si>
    <t>once</t>
  </si>
  <si>
    <t>triennial</t>
  </si>
  <si>
    <t>ongoing</t>
  </si>
  <si>
    <t>open</t>
  </si>
  <si>
    <t>FRCM</t>
  </si>
  <si>
    <t>RPP element</t>
  </si>
  <si>
    <t>10CFR835</t>
  </si>
  <si>
    <t>update to reflect current practice</t>
  </si>
  <si>
    <t>Permanent Shielding</t>
  </si>
  <si>
    <t>Moveable Shielding</t>
  </si>
  <si>
    <t>visual verification of permanent shielding in the field; compare against as-built civil drawings and/or approved assessments</t>
  </si>
  <si>
    <t>Internal</t>
  </si>
  <si>
    <t>visual verification of moveable shielding in the field; compare against Moveable Shielding Inventory list and/or approved assessments</t>
  </si>
  <si>
    <t>RSP, as assigned</t>
  </si>
  <si>
    <t>RAF SOP #75</t>
  </si>
  <si>
    <t>Radionuclide Analysis Facility QA/QC spike preparation</t>
  </si>
  <si>
    <t>verify uniform process for QA/QC performance indicator</t>
  </si>
  <si>
    <t>specified in Dosimetry Program Requirements</t>
  </si>
  <si>
    <t>Priorities</t>
  </si>
  <si>
    <t>Dept. Procedures Assessment</t>
  </si>
  <si>
    <t>Organize and justify the use of AD and ESH department procedures after merging Interlocks  from AD.  See what procedures Instrumentation uses.</t>
  </si>
  <si>
    <t>AD ESH Procedures (ADDP)</t>
  </si>
  <si>
    <t>Adam Olson</t>
  </si>
  <si>
    <t>ad-hoc</t>
  </si>
  <si>
    <t>FY2020</t>
  </si>
  <si>
    <t>PLANNED</t>
  </si>
  <si>
    <t>who can I delegate this with?</t>
  </si>
  <si>
    <t>Instrumentation Program Assessment</t>
  </si>
  <si>
    <t>Organize, categorize, document the business requirements, activities, and functions of the Instrumentation Program</t>
  </si>
  <si>
    <t>10 CFR 851, 420.1C, FRCM, Fermilab Engineering Manual, Worksmart Set</t>
  </si>
  <si>
    <t>Overall Instrumentation Team Program Assessment</t>
  </si>
  <si>
    <t>3 years</t>
  </si>
  <si>
    <t>Interlocks Program Assessment</t>
  </si>
  <si>
    <t>Organize, categorize, document the business requirements, activities, and functions of the Interlocks Program</t>
  </si>
  <si>
    <t>10 CFR 851, 420.1C (ASE), FRCM, Fermilab Engineering Manual, Worksmart Set</t>
  </si>
  <si>
    <t xml:space="preserve">Overall Interlocks Group Program </t>
  </si>
  <si>
    <t xml:space="preserve">Identify MUX driving requirements and stakeholders. </t>
  </si>
  <si>
    <t>Regulatory/Laboratory requirements, organizational requirements, technical constraining requirements</t>
  </si>
  <si>
    <t>Interlocks Test Procedures</t>
  </si>
  <si>
    <t>Ensure procedures are up-to-date and satsify DOE and lab requirements</t>
  </si>
  <si>
    <t>FRMC Chapter 10</t>
  </si>
  <si>
    <t>FRCM Chapter 10, identify other requirements</t>
  </si>
  <si>
    <t>2 years</t>
  </si>
  <si>
    <t>Ensure best practices are used for calibrations and documentation.  Identify areas for opportunities.</t>
  </si>
  <si>
    <t>Worksmart Set</t>
  </si>
  <si>
    <t>Documentation Map Assessment</t>
  </si>
  <si>
    <t>Identify all official documentation in the teams</t>
  </si>
  <si>
    <t>Equipment Inventory Assessment</t>
  </si>
  <si>
    <t>Document all major equipment</t>
  </si>
  <si>
    <t>1 year</t>
  </si>
  <si>
    <t>Check Source Internal Inventory</t>
  </si>
  <si>
    <t>Ensure all check sources for which the team is responsible are accounted for.</t>
  </si>
  <si>
    <t>Dept. Spares Inventory</t>
  </si>
  <si>
    <t>Ensure adequate spares planning is in place for teams.</t>
  </si>
  <si>
    <t>Software Inventory Assessment</t>
  </si>
  <si>
    <t>Account for all software used in teams</t>
  </si>
  <si>
    <t>Software System Assessment</t>
  </si>
  <si>
    <t>Identify systems like 4D database for status, issues, opportunities, budget etc.</t>
  </si>
  <si>
    <t>Engineering Project Tools Assessment</t>
  </si>
  <si>
    <t>Develop design pipeline and project standards, etc.</t>
  </si>
  <si>
    <t>Budget and Economics Assessment</t>
  </si>
  <si>
    <t>Maintain a budget plan and provide budget analysis for decisions</t>
  </si>
  <si>
    <t>DOE standard on accredidation programs</t>
  </si>
  <si>
    <t>DOE-STD-1111-2018</t>
  </si>
  <si>
    <t>TBD</t>
  </si>
  <si>
    <t>COMPLETE</t>
  </si>
  <si>
    <t>FY2021</t>
  </si>
  <si>
    <t xml:space="preserve">Radiological Work Permit </t>
  </si>
  <si>
    <t xml:space="preserve">RWP process is in need of revisions to simplify the process and to better meet requirements, and to eliminate inefficiency. </t>
  </si>
  <si>
    <t>10 CFR 835</t>
  </si>
  <si>
    <t>TBD - would like to tie in review with improvements/inclusion in IMPACT tool.</t>
  </si>
  <si>
    <t>RPO</t>
  </si>
  <si>
    <t>RPO Procedure Review - Initial</t>
  </si>
  <si>
    <t xml:space="preserve">Review current procedures related to radiological protection (lab-wide and division specific) to determine where division procedures should be lab-wide and update content as needed. </t>
  </si>
  <si>
    <t>All current ESHQ, ADSP, ADAP, ADDP, etc. related to the radiological protection program. Develop procedure layout for merging procedures. Determine what needs to be lab-wide for rad. workers, and where these procedures should "live". Determine what needs to be lab-wide for RCTs. Include SOP signature page for RCT procedures. Establish frequency for review of all procedures (suggest 5 years) (stagger review by dates to ensure not all of the now updated procedures are due at the same time).</t>
  </si>
  <si>
    <t>Maddie Schoell, Matt Quinn</t>
  </si>
  <si>
    <t>Radiological Postings</t>
  </si>
  <si>
    <t>10 CFR 835                                                Fermilab Accelerator Safety Envelope</t>
  </si>
  <si>
    <t>Review radiological postings to ensure consistency in how areas are posted and wording of postings (not the semi-annual posting/fence audit, which is intended to replace missing/faded signs) to ensure areas posted as required (835, ASE, etc.).</t>
  </si>
  <si>
    <t>every 3 years</t>
  </si>
  <si>
    <t>every year</t>
  </si>
  <si>
    <t>Control of Contamination Areas</t>
  </si>
  <si>
    <t>Review areas with Contamination Area postings or potential contamination areas, to determine how they're posted, controlled &amp; monitored</t>
  </si>
  <si>
    <t>Maddie Schoell</t>
  </si>
  <si>
    <t>one time</t>
  </si>
  <si>
    <t>Compliance with 835 requirement. Reviews all aspects of the Radiological Protection Program every 3 years.</t>
  </si>
  <si>
    <t>Perform a review against 4 subparts of 10 CFR 835 every year, covering all 12 subparts (with requiremnts) over 3 year cycle.</t>
  </si>
  <si>
    <t>TBD - from RSSC</t>
  </si>
  <si>
    <t>Recommendation from Mu2e Diagnostic Absorber to have a 420 trienneal similar to the 835 trienneal to ensure ASO compliance</t>
  </si>
  <si>
    <t>DOE O 420.2C</t>
  </si>
  <si>
    <t>Perform a review against DOE O 420.2c, including other D/S as appropriate.</t>
  </si>
  <si>
    <t>Configuration Control Log</t>
  </si>
  <si>
    <t>In addition to recommended DOE O 420.2c trienneal recommendation, the ARR review team also recommended having dedicated review of config. control as part of the trienneal</t>
  </si>
  <si>
    <t>Perform a review of the configuration control requirements within DOE O 420.2c</t>
  </si>
  <si>
    <t>STARTED</t>
  </si>
  <si>
    <t>Review of Use and Storage of Radioactive Sources</t>
  </si>
  <si>
    <t>Required by DOE O 474.2, Nuclear Materials Control &amp; Accountability (MC&amp;A)</t>
  </si>
  <si>
    <t xml:space="preserve">To evaluate the use and storage of radioactive soruces that are loaned to soruce users and to evaluate how the Soruce Access Log is being used. </t>
  </si>
  <si>
    <t>No regulatory requirement</t>
  </si>
  <si>
    <t>Perform and internal review of use and storage of radiaoctive sources that are loaned and stored in source boxes. Perform internal review of completion of Source Access Logs.</t>
  </si>
  <si>
    <t>ESH DocDB 1557</t>
  </si>
  <si>
    <t>Adam Olson, Randy Zifko, Mark Zientarski</t>
  </si>
  <si>
    <t>Adam Olson, Mark Zientarski, Jamie Clayton, Jonathan Gecht</t>
  </si>
  <si>
    <t>Adam Olson, Randy Zifko, Jon Holmes, John Angelus</t>
  </si>
  <si>
    <t>MUX Program Assessment</t>
  </si>
  <si>
    <t>Adam Olson, Mark Zientarski,
Jonathan Gecht</t>
  </si>
  <si>
    <t>Scanning Station Locations</t>
  </si>
  <si>
    <t>Review of the current scanning station locations to assess a)objectively the average location's spatial dimensions and how much they deviate between locations and b) subjectively the accessibility and ergonomics of the area for the scanning station functions.</t>
  </si>
  <si>
    <t>Internal, project.</t>
  </si>
  <si>
    <t>Survey a sample of locations and record their spatial dimensions and accessibility/ergonamics.  Report findings.</t>
  </si>
  <si>
    <t>Jamie Clayton, Dan Watson</t>
  </si>
  <si>
    <t>Adam Olson, Randy Zifko</t>
  </si>
  <si>
    <t>Instrumentation Team Calibration Procedures</t>
  </si>
  <si>
    <t>Adam Olson, Mark Zientarski</t>
  </si>
  <si>
    <t>1 years</t>
  </si>
  <si>
    <t>internal organization</t>
  </si>
  <si>
    <t>Create a list that is available on sharepoint or docDB that documents the inventory of sources at RPCF</t>
  </si>
  <si>
    <t>Adam Olson,Mark Zientarski</t>
  </si>
  <si>
    <t>Engineering Manual, Quality Assurance</t>
  </si>
  <si>
    <t>Assess engineering tools (software, equipment, hardware, services) and processes used in engineering projects within the department.</t>
  </si>
  <si>
    <t>Y2023</t>
  </si>
  <si>
    <t>ESH DocDB 5995</t>
  </si>
  <si>
    <t>Graden, Kathy</t>
  </si>
  <si>
    <t>-</t>
  </si>
  <si>
    <t>Nuclear Materials MC&amp;A Assessment of Training records, reports, and lesson plans</t>
  </si>
  <si>
    <t>Nuclear Materials MC&amp;A Database descriptions</t>
  </si>
  <si>
    <t>Nuclear Materials MC&amp;A  Categorization process documentation </t>
  </si>
  <si>
    <t>Nuclear Materials MC&amp;A - Incident reporting process and procedures </t>
  </si>
  <si>
    <t>Nuclear Materials MC&amp;A - Emergency response plans and facility procedures </t>
  </si>
  <si>
    <t>Nuclear Materials MC&amp;A - Material transfer records </t>
  </si>
  <si>
    <t>Nuclear Materials MC&amp;A - Nuclear Material Management and Safeguards System (NMMSS) reports </t>
  </si>
  <si>
    <t>Nuclear Materials MC&amp;A - Material Balance Area (MBA) account structure </t>
  </si>
  <si>
    <t>Nuclear Materials MC&amp;A -  Internal control procedures </t>
  </si>
  <si>
    <t>Nuclear Materials MC&amp;A -  Material access program </t>
  </si>
  <si>
    <t>Nuclear Materials MC&amp;A -  Facility procedures </t>
  </si>
  <si>
    <t>Nuclear Materials MC&amp;A -  Inventory difference program </t>
  </si>
  <si>
    <t>Nuclear Materials MC&amp;A -  Material control indicator program</t>
  </si>
  <si>
    <t>Nuclear Materials MC&amp;A -  Materials containment documentation </t>
  </si>
  <si>
    <t>Nuclear Materials MC&amp;A -  Material surveillance procedures </t>
  </si>
  <si>
    <t>Nuclear Materials MC&amp;A -  Search procedures </t>
  </si>
  <si>
    <t>Nuclear Materials MC&amp;A -  Authorization access lists </t>
  </si>
  <si>
    <t>Nuclear Materials MC&amp;A -  Shipper/receiver difference procedures and records </t>
  </si>
  <si>
    <t>Nuclear Materials MC&amp;A -  Portal monitor records and procedures </t>
  </si>
  <si>
    <t>Nuclear Materials MC&amp;A -  Tamper-indicating device program </t>
  </si>
  <si>
    <t>Nuclear Materials MC&amp;A -  Daily administrative check program and procedures </t>
  </si>
  <si>
    <t>Review #53586 and Documented on R.P. Form # 106</t>
  </si>
  <si>
    <t>Review  #53587</t>
  </si>
  <si>
    <t>Nuclear Materials MC&amp;A - Access Controls for Other Accountable Nuclear Materials (OANM) and Protection of the Public</t>
  </si>
  <si>
    <t>Nuclear Materials MC&amp;A - MC&amp;A plans and procedures</t>
  </si>
  <si>
    <t>Nuclear Materials MC&amp;A - Performance tests </t>
  </si>
  <si>
    <t>DOE O 474.2, Nuclear Materials Control &amp; Accountability (MC&amp;A)</t>
  </si>
  <si>
    <t xml:space="preserve">DOE O 474.2, Nuclear Materials Control &amp; Accountability (MC&amp;A) DOE S&amp;S Review Lines of Inquiry </t>
  </si>
  <si>
    <t>10 CFR 835 Triennial</t>
  </si>
  <si>
    <t>DOE O 420.2C Triennial</t>
  </si>
  <si>
    <t xml:space="preserve">All  DOE Orders &amp; Notices included in FNAL contract Appendix I:     </t>
  </si>
  <si>
    <t>2021 On-going</t>
  </si>
  <si>
    <t>Eating and Drinking in Radioactive Material Areas</t>
  </si>
  <si>
    <t>Determine where lunch areas are located within RMAs and determine risk assoicated with this areas</t>
  </si>
  <si>
    <t xml:space="preserve">Identify eating/drinking areas within RMAs, designate these areas on maps, and determine risks </t>
  </si>
  <si>
    <t>Recent concern about how actual and possible contamination areas within the beamline enclosures are posted and controlled to ensure compliance and worker safety</t>
  </si>
  <si>
    <t>Access and Exposure Prevention of Radiological Hazards to Unqualified Workers or Members of the Public</t>
  </si>
  <si>
    <r>
      <t xml:space="preserve">This review will cover programs, processes &amp; documentation used to implement the requirements of DOE O 420.2c </t>
    </r>
    <r>
      <rPr>
        <i/>
        <sz val="10"/>
        <color theme="1"/>
        <rFont val="Calibri"/>
        <family val="2"/>
        <scheme val="minor"/>
      </rPr>
      <t xml:space="preserve">Safety of Accelerator </t>
    </r>
    <r>
      <rPr>
        <sz val="10"/>
        <color theme="1"/>
        <rFont val="Calibri"/>
        <family val="2"/>
        <scheme val="minor"/>
      </rPr>
      <t>Facilities and the associated Contractor Requirements Document (CRD).</t>
    </r>
  </si>
  <si>
    <t>This review will cover programs, processes &amp; documentation used to implement the requirements of DOE O 420.2c Safety of Accelerator Facilities and the associated Contractor Requirements Document (CRD).</t>
  </si>
  <si>
    <t>2020, 2021</t>
  </si>
  <si>
    <t>Area Monitoring in Response to FSO Dose to Public Concerns</t>
  </si>
  <si>
    <t>DOE FSO dose to public concerns</t>
  </si>
  <si>
    <t>In order to address this, and identify any areas of potential concern, Fermilab will perform cursory beam-on surveys as the accelerator beamlines resume operation following the 2020 shutdown</t>
  </si>
  <si>
    <t>Beam-On Surveys in Response to FSO Dose to Public Concerns</t>
  </si>
  <si>
    <t>In order to address this, and identify any areas of potential concern, Fermilab will increase site-wide area radiation monitoring on a routine, quarterly basis.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</si>
</sst>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
  </numFmts>
  <fonts count="8" x14ac:knownFonts="1">
    <font>
      <sz val="11"/>
      <color theme="1"/>
      <name val="Calibri"/>
      <family val="2"/>
      <scheme val="minor"/>
    </font>
    <font>
      <b/>
      <sz val="11"/>
      <color theme="1"/>
      <name val="Calibri"/>
      <family val="2"/>
      <scheme val="minor"/>
    </font>
    <font>
      <u/>
      <sz val="11"/>
      <color theme="10"/>
      <name val="Calibri"/>
      <family val="2"/>
      <scheme val="minor"/>
    </font>
    <font>
      <sz val="11"/>
      <color theme="1"/>
      <name val="Calibri"/>
      <family val="2"/>
      <scheme val="minor"/>
    </font>
    <font>
      <b/>
      <sz val="10"/>
      <color theme="1"/>
      <name val="Calibri"/>
      <family val="2"/>
      <scheme val="minor"/>
    </font>
    <font>
      <sz val="10"/>
      <color theme="1"/>
      <name val="Calibri"/>
      <family val="2"/>
      <scheme val="minor"/>
    </font>
    <font>
      <u/>
      <sz val="10"/>
      <color theme="10"/>
      <name val="Calibri"/>
      <family val="2"/>
      <scheme val="minor"/>
    </font>
    <font>
      <i/>
      <sz val="10"/>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4" tint="0.79998168889431442"/>
        <bgColor indexed="65"/>
      </patternFill>
    </fill>
  </fills>
  <borders count="5">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s>
  <cellStyleXfs count="3">
    <xf numFmtId="0" fontId="0" fillId="0" borderId="0"/>
    <xf numFmtId="0" fontId="2" fillId="0" borderId="0" applyNumberFormat="0" applyFill="0" applyBorder="0" applyAlignment="0" applyProtection="0"/>
    <xf numFmtId="0" fontId="3" fillId="5" borderId="0" applyNumberFormat="0" applyBorder="0" applyAlignment="0" applyProtection="0"/>
  </cellStyleXfs>
  <cellXfs count="25">
    <xf numFmtId="0" fontId="0" fillId="0" borderId="0" xfId="0"/>
    <xf numFmtId="0" fontId="1" fillId="2" borderId="1" xfId="0" applyFont="1" applyFill="1" applyBorder="1" applyAlignment="1">
      <alignment wrapText="1"/>
    </xf>
    <xf numFmtId="0" fontId="1" fillId="2" borderId="1" xfId="0" applyFont="1" applyFill="1" applyBorder="1" applyAlignment="1">
      <alignment horizontal="center" wrapText="1"/>
    </xf>
    <xf numFmtId="0" fontId="1" fillId="0" borderId="0" xfId="0" applyFont="1" applyAlignment="1">
      <alignment wrapText="1"/>
    </xf>
    <xf numFmtId="0" fontId="1" fillId="2" borderId="2" xfId="0" applyFont="1" applyFill="1" applyBorder="1" applyAlignment="1">
      <alignment horizontal="center" wrapText="1"/>
    </xf>
    <xf numFmtId="0" fontId="1" fillId="3" borderId="2" xfId="0" applyFont="1" applyFill="1" applyBorder="1" applyAlignment="1">
      <alignment horizontal="center" wrapText="1"/>
    </xf>
    <xf numFmtId="0" fontId="1" fillId="0" borderId="0" xfId="0" applyFont="1" applyAlignment="1">
      <alignment horizontal="center" wrapText="1"/>
    </xf>
    <xf numFmtId="0" fontId="0" fillId="4" borderId="2" xfId="0" applyFill="1" applyBorder="1" applyAlignment="1">
      <alignment wrapText="1"/>
    </xf>
    <xf numFmtId="0" fontId="0" fillId="4" borderId="2" xfId="0" applyFill="1" applyBorder="1" applyAlignment="1">
      <alignment horizontal="center" wrapText="1"/>
    </xf>
    <xf numFmtId="164" fontId="0" fillId="4" borderId="2" xfId="0" applyNumberFormat="1" applyFill="1" applyBorder="1" applyAlignment="1">
      <alignment horizontal="center" wrapText="1"/>
    </xf>
    <xf numFmtId="0" fontId="0" fillId="0" borderId="0" xfId="0" applyAlignment="1">
      <alignment wrapText="1"/>
    </xf>
    <xf numFmtId="0" fontId="0" fillId="4" borderId="3" xfId="0" applyFill="1" applyBorder="1" applyAlignment="1">
      <alignment wrapText="1"/>
    </xf>
    <xf numFmtId="0" fontId="0" fillId="4" borderId="3" xfId="0" applyFill="1" applyBorder="1" applyAlignment="1">
      <alignment horizontal="center" wrapText="1"/>
    </xf>
    <xf numFmtId="164" fontId="0" fillId="4" borderId="3" xfId="0" applyNumberFormat="1" applyFill="1" applyBorder="1" applyAlignment="1">
      <alignment horizontal="center" wrapText="1"/>
    </xf>
    <xf numFmtId="0" fontId="0" fillId="0" borderId="0" xfId="0" applyAlignment="1">
      <alignment horizontal="center" wrapText="1"/>
    </xf>
    <xf numFmtId="0" fontId="0" fillId="4" borderId="4" xfId="0" applyFill="1" applyBorder="1" applyAlignment="1">
      <alignment wrapText="1"/>
    </xf>
    <xf numFmtId="0" fontId="0" fillId="4" borderId="4" xfId="0" applyFill="1" applyBorder="1" applyAlignment="1">
      <alignment horizontal="center" wrapText="1"/>
    </xf>
    <xf numFmtId="164" fontId="0" fillId="4" borderId="4" xfId="0" applyNumberFormat="1" applyFill="1" applyBorder="1" applyAlignment="1">
      <alignment horizontal="center" wrapText="1"/>
    </xf>
    <xf numFmtId="0" fontId="5" fillId="4" borderId="2" xfId="0" applyFont="1" applyFill="1" applyBorder="1" applyAlignment="1">
      <alignment horizontal="left" wrapText="1"/>
    </xf>
    <xf numFmtId="164" fontId="5" fillId="4" borderId="2" xfId="0" applyNumberFormat="1" applyFont="1" applyFill="1" applyBorder="1" applyAlignment="1">
      <alignment horizontal="left" wrapText="1"/>
    </xf>
    <xf numFmtId="0" fontId="6" fillId="4" borderId="2" xfId="1" applyFont="1" applyFill="1" applyBorder="1" applyAlignment="1">
      <alignment horizontal="left" wrapText="1"/>
    </xf>
    <xf numFmtId="0" fontId="5" fillId="4" borderId="2" xfId="2" applyFont="1" applyFill="1" applyBorder="1" applyAlignment="1">
      <alignment horizontal="left" wrapText="1"/>
    </xf>
    <xf numFmtId="15" fontId="5" fillId="4" borderId="2" xfId="2" applyNumberFormat="1" applyFont="1" applyFill="1" applyBorder="1" applyAlignment="1">
      <alignment horizontal="left" wrapText="1"/>
    </xf>
    <xf numFmtId="14" fontId="5" fillId="4" borderId="2" xfId="2" applyNumberFormat="1" applyFont="1" applyFill="1" applyBorder="1" applyAlignment="1">
      <alignment horizontal="left" wrapText="1"/>
    </xf>
    <xf numFmtId="0" fontId="4" fillId="4" borderId="2" xfId="0" applyFont="1" applyFill="1" applyBorder="1" applyAlignment="1">
      <alignment horizontal="left" wrapText="1"/>
    </xf>
  </cellXfs>
  <cellStyles count="3">
    <cellStyle name="20% - Accent1" xfId="2" builtinId="30"/>
    <cellStyle name="Hyperlink" xfId="1" builtinId="8"/>
    <cellStyle name="Normal" xfId="0" builtinId="0"/>
  </cellStyles>
  <dxfs count="16">
    <dxf>
      <fill>
        <patternFill>
          <bgColor rgb="FF00B050"/>
        </patternFill>
      </fill>
    </dxf>
    <dxf>
      <fill>
        <patternFill>
          <bgColor rgb="FF00B0F0"/>
        </patternFill>
      </fill>
    </dxf>
    <dxf>
      <fill>
        <patternFill>
          <bgColor theme="5" tint="0.59996337778862885"/>
        </patternFill>
      </fill>
    </dxf>
    <dxf>
      <fill>
        <patternFill>
          <bgColor rgb="FFFF0000"/>
        </patternFill>
      </fill>
    </dxf>
    <dxf>
      <fill>
        <patternFill>
          <bgColor rgb="FF00B050"/>
        </patternFill>
      </fill>
    </dxf>
    <dxf>
      <fill>
        <patternFill>
          <bgColor rgb="FF00B0F0"/>
        </patternFill>
      </fill>
    </dxf>
    <dxf>
      <fill>
        <patternFill>
          <bgColor theme="5" tint="0.59996337778862885"/>
        </patternFill>
      </fill>
    </dxf>
    <dxf>
      <fill>
        <patternFill>
          <bgColor rgb="FFFF0000"/>
        </patternFill>
      </fill>
    </dxf>
    <dxf>
      <fill>
        <patternFill>
          <bgColor rgb="FF00B050"/>
        </patternFill>
      </fill>
    </dxf>
    <dxf>
      <fill>
        <patternFill>
          <bgColor rgb="FF00B0F0"/>
        </patternFill>
      </fill>
    </dxf>
    <dxf>
      <fill>
        <patternFill>
          <bgColor theme="5" tint="0.59996337778862885"/>
        </patternFill>
      </fill>
    </dxf>
    <dxf>
      <fill>
        <patternFill>
          <bgColor rgb="FFFF0000"/>
        </patternFill>
      </fill>
    </dxf>
    <dxf>
      <fill>
        <patternFill>
          <bgColor rgb="FF00B050"/>
        </patternFill>
      </fill>
    </dxf>
    <dxf>
      <fill>
        <patternFill>
          <bgColor rgb="FF00B0F0"/>
        </patternFill>
      </fill>
    </dxf>
    <dxf>
      <fill>
        <patternFill>
          <bgColor theme="5" tint="0.59996337778862885"/>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microsoft.com/office/2017/10/relationships/person" Target="persons/perso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SH%20SA%20PLANS/ESH%20Self-Assessment%20Plan%20FY20%20revise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SH%20Self-Assessment%20Plan%20FY20%20revised.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ESH%20SA%20PLANS\ESH%20Self-Assessment%20Plan%20FY20%20revised.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ESH%20Self-Assessment%20Plan%20FY20%20revis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H"/>
      <sheetName val="RPO"/>
      <sheetName val="RPS"/>
      <sheetName val="Construction Safety"/>
      <sheetName val="OCC Safety"/>
      <sheetName val="Fire"/>
      <sheetName val="Security"/>
      <sheetName val="EPG"/>
      <sheetName val="Revision History"/>
      <sheetName val="External Assessments"/>
      <sheetName val="Input Data"/>
    </sheetNames>
    <sheetDataSet>
      <sheetData sheetId="0"/>
      <sheetData sheetId="1"/>
      <sheetData sheetId="2"/>
      <sheetData sheetId="3"/>
      <sheetData sheetId="4"/>
      <sheetData sheetId="5"/>
      <sheetData sheetId="6"/>
      <sheetData sheetId="7"/>
      <sheetData sheetId="8"/>
      <sheetData sheetId="9"/>
      <sheetData sheetId="10">
        <row r="3">
          <cell r="B3" t="str">
            <v>Human Resources</v>
          </cell>
          <cell r="J3" t="str">
            <v>Completed</v>
          </cell>
        </row>
        <row r="4">
          <cell r="B4" t="str">
            <v>Corporate Governance</v>
          </cell>
          <cell r="J4" t="str">
            <v>In-Progress</v>
          </cell>
        </row>
        <row r="5">
          <cell r="B5" t="str">
            <v>Engineering</v>
          </cell>
          <cell r="J5" t="str">
            <v>Not Started</v>
          </cell>
        </row>
        <row r="6">
          <cell r="B6" t="str">
            <v>Environment, Safety, and Health</v>
          </cell>
          <cell r="J6" t="str">
            <v>Cancelled</v>
          </cell>
        </row>
        <row r="7">
          <cell r="B7" t="str">
            <v>Finance</v>
          </cell>
        </row>
        <row r="8">
          <cell r="B8" t="str">
            <v>Information Systems &amp; Cybersecurity</v>
          </cell>
        </row>
        <row r="9">
          <cell r="B9" t="str">
            <v>Legal</v>
          </cell>
        </row>
        <row r="10">
          <cell r="B10" t="str">
            <v>Partnerships</v>
          </cell>
        </row>
        <row r="11">
          <cell r="B11" t="str">
            <v>Planning &amp; Performance</v>
          </cell>
        </row>
        <row r="12">
          <cell r="B12" t="str">
            <v>Procurement</v>
          </cell>
        </row>
        <row r="13">
          <cell r="B13" t="str">
            <v>Project</v>
          </cell>
        </row>
        <row r="14">
          <cell r="B14" t="str">
            <v>Property &amp; Infrastructure</v>
          </cell>
        </row>
        <row r="15">
          <cell r="B15" t="str">
            <v>Quality</v>
          </cell>
        </row>
        <row r="16">
          <cell r="B16" t="str">
            <v>Science Experiments Planning</v>
          </cell>
        </row>
        <row r="17">
          <cell r="B17" t="str">
            <v xml:space="preserve">Physical Security &amp; Emergency  </v>
          </cell>
        </row>
        <row r="18">
          <cell r="B18" t="str">
            <v>Stakeholder Relations &amp; Communication</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H"/>
      <sheetName val="RPO"/>
      <sheetName val="RPS"/>
      <sheetName val="Construction Safety"/>
      <sheetName val="OCC Safety"/>
      <sheetName val="Fire"/>
      <sheetName val="Security"/>
      <sheetName val="EPG"/>
      <sheetName val="Revision History"/>
      <sheetName val="External Assessments"/>
      <sheetName val="Input Data"/>
    </sheetNames>
    <sheetDataSet>
      <sheetData sheetId="0"/>
      <sheetData sheetId="1"/>
      <sheetData sheetId="2"/>
      <sheetData sheetId="3"/>
      <sheetData sheetId="4"/>
      <sheetData sheetId="5"/>
      <sheetData sheetId="6"/>
      <sheetData sheetId="7"/>
      <sheetData sheetId="8"/>
      <sheetData sheetId="9"/>
      <sheetData sheetId="10">
        <row r="3">
          <cell r="B3" t="str">
            <v>Human Resources</v>
          </cell>
          <cell r="J3" t="str">
            <v>Completed</v>
          </cell>
        </row>
        <row r="4">
          <cell r="B4" t="str">
            <v>Corporate Governance</v>
          </cell>
          <cell r="J4" t="str">
            <v>In-Progress</v>
          </cell>
        </row>
        <row r="5">
          <cell r="B5" t="str">
            <v>Engineering</v>
          </cell>
          <cell r="J5" t="str">
            <v>Not Started</v>
          </cell>
        </row>
        <row r="6">
          <cell r="B6" t="str">
            <v>Environment, Safety, and Health</v>
          </cell>
          <cell r="J6" t="str">
            <v>Cancelled</v>
          </cell>
        </row>
        <row r="7">
          <cell r="B7" t="str">
            <v>Finance</v>
          </cell>
        </row>
        <row r="8">
          <cell r="B8" t="str">
            <v>Information Systems &amp; Cybersecurity</v>
          </cell>
        </row>
        <row r="9">
          <cell r="B9" t="str">
            <v>Legal</v>
          </cell>
        </row>
        <row r="10">
          <cell r="B10" t="str">
            <v>Partnerships</v>
          </cell>
        </row>
        <row r="11">
          <cell r="B11" t="str">
            <v>Planning &amp; Performance</v>
          </cell>
        </row>
        <row r="12">
          <cell r="B12" t="str">
            <v>Procurement</v>
          </cell>
        </row>
        <row r="13">
          <cell r="B13" t="str">
            <v>Project</v>
          </cell>
        </row>
        <row r="14">
          <cell r="B14" t="str">
            <v>Property &amp; Infrastructure</v>
          </cell>
        </row>
        <row r="15">
          <cell r="B15" t="str">
            <v>Quality</v>
          </cell>
        </row>
        <row r="16">
          <cell r="B16" t="str">
            <v>Science Experiments Planning</v>
          </cell>
        </row>
        <row r="17">
          <cell r="B17" t="str">
            <v xml:space="preserve">Physical Security &amp; Emergency  </v>
          </cell>
        </row>
        <row r="18">
          <cell r="B18" t="str">
            <v>Stakeholder Relations &amp; Communication</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Data"/>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Data"/>
    </sheetNames>
    <sheetDataSet>
      <sheetData sheetId="0" refreshError="1"/>
    </sheetDataSet>
  </externalBook>
</externalLink>
</file>

<file path=xl/persons/person.xml><?xml version="1.0" encoding="utf-8"?>
<personList xmlns="http://schemas.microsoft.com/office/spreadsheetml/2018/threadedcomments" xmlns:x="http://schemas.openxmlformats.org/spreadsheetml/2006/main">
  <person displayName="Kathy Vuletich x5182 16253N" id="{6015EE2D-712E-474F-B5D6-395F0DAF5869}" userId="S-1-5-21-1644491937-1202660629-839522115-69507"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F2" dT="2019-10-02T15:55:42.32" personId="{6015EE2D-712E-474F-B5D6-395F0DAF5869}" id="{33FDC90B-D118-4529-B8D4-4855078ED861}">
    <text>If one-time assessment list "once"</text>
  </threadedComment>
</ThreadedComments>
</file>

<file path=xl/threadedComments/threadedComment2.xml><?xml version="1.0" encoding="utf-8"?>
<ThreadedComments xmlns="http://schemas.microsoft.com/office/spreadsheetml/2018/threadedcomments" xmlns:x="http://schemas.openxmlformats.org/spreadsheetml/2006/main">
  <threadedComment ref="F2" dT="2019-10-02T15:55:42.32" personId="{6015EE2D-712E-474F-B5D6-395F0DAF5869}" id="{512E5839-A1A3-4894-B6A7-844B888DA2E5}">
    <text>If one-time assessment list "once"</text>
  </threadedComment>
</ThreadedComments>
</file>

<file path=xl/threadedComments/threadedComment3.xml><?xml version="1.0" encoding="utf-8"?>
<ThreadedComments xmlns="http://schemas.microsoft.com/office/spreadsheetml/2018/threadedcomments" xmlns:x="http://schemas.openxmlformats.org/spreadsheetml/2006/main">
  <threadedComment ref="F1" dT="2019-10-02T15:55:42.32" personId="{6015EE2D-712E-474F-B5D6-395F0DAF5869}" id="{6169F422-47B4-44D1-AD32-102A7B2FE906}">
    <text>If one-time assessment list "once"</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microsoft.com/office/2017/10/relationships/threadedComment" Target="../threadedComments/threadedComment2.xml"/></Relationships>
</file>

<file path=xl/worksheets/_rels/sheet3.xml.rels><?xml version="1.0" encoding="UTF-8" standalone="yes"?>
<Relationships xmlns="http://schemas.openxmlformats.org/package/2006/relationships"><Relationship Id="rId8" Type="http://schemas.openxmlformats.org/officeDocument/2006/relationships/comments" Target="../comments3.xml"/><Relationship Id="rId3" Type="http://schemas.openxmlformats.org/officeDocument/2006/relationships/hyperlink" Target="https://www-esh.fnal.gov/pls/apex/f?p=127:21:16793930872639:::RP:P0_REVIEW_ID,P21_ID,P0_RETURN_PAGE_REVIEW:53226,53226,51&amp;cs=37bE3l0emIVEXKcsfQVO6Zwwh8Mg" TargetMode="External"/><Relationship Id="rId7" Type="http://schemas.openxmlformats.org/officeDocument/2006/relationships/vmlDrawing" Target="../drawings/vmlDrawing3.vml"/><Relationship Id="rId2" Type="http://schemas.openxmlformats.org/officeDocument/2006/relationships/hyperlink" Target="https://esh-docdb.fnal.gov/cgi-bin/sso/ShowDocument" TargetMode="External"/><Relationship Id="rId1" Type="http://schemas.openxmlformats.org/officeDocument/2006/relationships/hyperlink" Target="https://www-esh.fnal.gov/pls/apex/f?p=127:21:9313500928370:::RP:P21_ID:52826&amp;cs=3XbLPrL1a_YJhbTT0YRRutLd6XDI" TargetMode="External"/><Relationship Id="rId6" Type="http://schemas.openxmlformats.org/officeDocument/2006/relationships/printerSettings" Target="../printerSettings/printerSettings3.bin"/><Relationship Id="rId5" Type="http://schemas.openxmlformats.org/officeDocument/2006/relationships/hyperlink" Target="https://www-esh.fnal.gov/pls/apex/f?p=127:21:12926253278435::::P21_ID,P0_RETURN_PAGE_REVIEW,P0_REVIEW_ID:53587,20,53587&amp;cs=3OzmPl4yffjSdDlEawlP2eNWv4e8CPFY9qUsmRNDOrEp57A_Olnd9XsqHCczuW2l_9u-G3Ii9N65pMt4MOVsvIA" TargetMode="External"/><Relationship Id="rId4" Type="http://schemas.openxmlformats.org/officeDocument/2006/relationships/hyperlink" Target="https://www-esh.fnal.gov/pls/apex/f?p=127:21:13744346591702::::P21_ID,P0_RETURN_PAGE_REVIEW,P0_REVIEW_ID:53586,20,53586&amp;cs=3yI_gBJt29su8WuEnQn1g11Rp1GUNlyH7S0iGY7px_xMLCm6fLFHc62YLfGNdRTwPrAnJeNqLzoFO4LOL51K8Ww" TargetMode="External"/><Relationship Id="rId9" Type="http://schemas.microsoft.com/office/2017/10/relationships/threadedComment" Target="../threadedComments/threadedComment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CC06AE-7FC3-4190-A145-D0A9077BC8C9}">
  <sheetPr>
    <pageSetUpPr fitToPage="1"/>
  </sheetPr>
  <dimension ref="A1:L13"/>
  <sheetViews>
    <sheetView topLeftCell="B1" zoomScale="71" zoomScaleNormal="71" workbookViewId="0">
      <pane ySplit="2" topLeftCell="A3" activePane="bottomLeft" state="frozen"/>
      <selection pane="bottomLeft" activeCell="A3" sqref="A3:L13"/>
    </sheetView>
  </sheetViews>
  <sheetFormatPr defaultColWidth="8.81640625" defaultRowHeight="14.5" x14ac:dyDescent="0.35"/>
  <cols>
    <col min="1" max="1" width="31.81640625" style="10" customWidth="1"/>
    <col min="2" max="3" width="35.81640625" style="10" customWidth="1"/>
    <col min="4" max="4" width="31.81640625" style="10" bestFit="1" customWidth="1"/>
    <col min="5" max="5" width="16.6328125" style="10" bestFit="1" customWidth="1"/>
    <col min="6" max="6" width="16.36328125" style="10" bestFit="1" customWidth="1"/>
    <col min="7" max="7" width="8.81640625" style="14" customWidth="1"/>
    <col min="8" max="8" width="24.08984375" style="14" customWidth="1"/>
    <col min="9" max="9" width="18.6328125" style="14" customWidth="1"/>
    <col min="10" max="10" width="11" style="14" customWidth="1"/>
    <col min="11" max="11" width="8.81640625" style="14"/>
    <col min="12" max="12" width="18.08984375" style="14" customWidth="1"/>
    <col min="13" max="16384" width="8.81640625" style="10"/>
  </cols>
  <sheetData>
    <row r="1" spans="1:12" s="3" customFormat="1" x14ac:dyDescent="0.35">
      <c r="A1" s="1"/>
      <c r="B1" s="1"/>
      <c r="C1" s="1"/>
      <c r="D1" s="1"/>
      <c r="E1" s="1"/>
      <c r="F1" s="1"/>
      <c r="G1" s="2"/>
      <c r="H1" s="2"/>
      <c r="I1" s="2"/>
      <c r="J1" s="2"/>
      <c r="K1" s="2"/>
      <c r="L1" s="2"/>
    </row>
    <row r="2" spans="1:12" s="6" customFormat="1" ht="29.5" customHeight="1" x14ac:dyDescent="0.35">
      <c r="A2" s="4" t="s">
        <v>0</v>
      </c>
      <c r="B2" s="5" t="s">
        <v>1</v>
      </c>
      <c r="C2" s="5" t="s">
        <v>2</v>
      </c>
      <c r="D2" s="4" t="s">
        <v>3</v>
      </c>
      <c r="E2" s="4" t="s">
        <v>4</v>
      </c>
      <c r="F2" s="4" t="s">
        <v>5</v>
      </c>
      <c r="G2" s="4" t="s">
        <v>6</v>
      </c>
      <c r="H2" s="4" t="s">
        <v>7</v>
      </c>
      <c r="I2" s="4" t="s">
        <v>8</v>
      </c>
      <c r="J2" s="4" t="s">
        <v>9</v>
      </c>
      <c r="K2" s="4" t="s">
        <v>10</v>
      </c>
      <c r="L2" s="4" t="s">
        <v>11</v>
      </c>
    </row>
    <row r="3" spans="1:12" ht="70.5" customHeight="1" x14ac:dyDescent="0.35">
      <c r="A3" s="7" t="s">
        <v>26</v>
      </c>
      <c r="B3" s="7" t="s">
        <v>28</v>
      </c>
      <c r="C3" s="7" t="s">
        <v>22</v>
      </c>
      <c r="D3" s="7" t="s">
        <v>12</v>
      </c>
      <c r="E3" s="7" t="s">
        <v>16</v>
      </c>
      <c r="F3" s="7" t="s">
        <v>17</v>
      </c>
      <c r="G3" s="8">
        <v>2020</v>
      </c>
      <c r="H3" s="9">
        <v>44105</v>
      </c>
      <c r="I3" s="9"/>
      <c r="J3" s="8" t="s">
        <v>20</v>
      </c>
      <c r="K3" s="8"/>
      <c r="L3" s="8"/>
    </row>
    <row r="4" spans="1:12" ht="66.75" customHeight="1" x14ac:dyDescent="0.35">
      <c r="A4" s="7" t="s">
        <v>27</v>
      </c>
      <c r="B4" s="7" t="s">
        <v>30</v>
      </c>
      <c r="C4" s="7" t="s">
        <v>22</v>
      </c>
      <c r="D4" s="7" t="s">
        <v>12</v>
      </c>
      <c r="E4" s="7" t="s">
        <v>16</v>
      </c>
      <c r="F4" s="7" t="s">
        <v>17</v>
      </c>
      <c r="G4" s="8">
        <v>2020</v>
      </c>
      <c r="H4" s="9">
        <v>44105</v>
      </c>
      <c r="I4" s="9"/>
      <c r="J4" s="8" t="s">
        <v>20</v>
      </c>
      <c r="K4" s="8"/>
      <c r="L4" s="8"/>
    </row>
    <row r="5" spans="1:12" ht="29" x14ac:dyDescent="0.35">
      <c r="A5" s="7" t="s">
        <v>15</v>
      </c>
      <c r="B5" s="7" t="s">
        <v>25</v>
      </c>
      <c r="C5" s="7" t="s">
        <v>29</v>
      </c>
      <c r="D5" s="7" t="s">
        <v>13</v>
      </c>
      <c r="E5" s="7" t="s">
        <v>16</v>
      </c>
      <c r="F5" s="7" t="s">
        <v>18</v>
      </c>
      <c r="G5" s="8">
        <v>2020</v>
      </c>
      <c r="H5" s="9">
        <v>44105</v>
      </c>
      <c r="I5" s="9"/>
      <c r="J5" s="8" t="s">
        <v>21</v>
      </c>
      <c r="K5" s="8"/>
      <c r="L5" s="8"/>
    </row>
    <row r="6" spans="1:12" ht="41.5" customHeight="1" x14ac:dyDescent="0.35">
      <c r="A6" s="7" t="s">
        <v>33</v>
      </c>
      <c r="B6" s="7" t="s">
        <v>34</v>
      </c>
      <c r="C6" s="7" t="s">
        <v>29</v>
      </c>
      <c r="D6" s="7" t="s">
        <v>32</v>
      </c>
      <c r="E6" s="7" t="s">
        <v>31</v>
      </c>
      <c r="F6" s="7" t="s">
        <v>18</v>
      </c>
      <c r="G6" s="8">
        <v>2020</v>
      </c>
      <c r="H6" s="9">
        <v>44105</v>
      </c>
      <c r="I6" s="9"/>
      <c r="J6" s="8" t="s">
        <v>21</v>
      </c>
      <c r="K6" s="8"/>
      <c r="L6" s="8"/>
    </row>
    <row r="7" spans="1:12" ht="29" x14ac:dyDescent="0.35">
      <c r="A7" s="7" t="s">
        <v>14</v>
      </c>
      <c r="B7" s="7" t="s">
        <v>23</v>
      </c>
      <c r="C7" s="7" t="s">
        <v>24</v>
      </c>
      <c r="D7" s="7" t="s">
        <v>35</v>
      </c>
      <c r="E7" s="7" t="s">
        <v>16</v>
      </c>
      <c r="F7" s="7" t="s">
        <v>19</v>
      </c>
      <c r="G7" s="8">
        <v>2021</v>
      </c>
      <c r="H7" s="9">
        <v>44470</v>
      </c>
      <c r="I7" s="9"/>
      <c r="J7" s="8" t="s">
        <v>20</v>
      </c>
      <c r="K7" s="8"/>
      <c r="L7" s="8"/>
    </row>
    <row r="8" spans="1:12" x14ac:dyDescent="0.35">
      <c r="A8" s="7"/>
      <c r="B8" s="7"/>
      <c r="C8" s="7"/>
      <c r="D8" s="7"/>
      <c r="E8" s="7"/>
      <c r="F8" s="7"/>
      <c r="G8" s="8"/>
      <c r="H8" s="9"/>
      <c r="I8" s="9"/>
      <c r="J8" s="8"/>
      <c r="K8" s="8"/>
      <c r="L8" s="8"/>
    </row>
    <row r="9" spans="1:12" x14ac:dyDescent="0.35">
      <c r="A9" s="7"/>
      <c r="B9" s="7"/>
      <c r="C9" s="7"/>
      <c r="D9" s="7"/>
      <c r="E9" s="7"/>
      <c r="F9" s="7"/>
      <c r="G9" s="8"/>
      <c r="H9" s="9"/>
      <c r="I9" s="9"/>
      <c r="J9" s="8"/>
      <c r="K9" s="8"/>
      <c r="L9" s="8"/>
    </row>
    <row r="10" spans="1:12" x14ac:dyDescent="0.35">
      <c r="A10" s="7"/>
      <c r="B10" s="7"/>
      <c r="C10" s="7"/>
      <c r="D10" s="7"/>
      <c r="E10" s="7"/>
      <c r="F10" s="7"/>
      <c r="G10" s="8"/>
      <c r="H10" s="9"/>
      <c r="I10" s="9"/>
      <c r="J10" s="8"/>
      <c r="K10" s="8"/>
      <c r="L10" s="8"/>
    </row>
    <row r="11" spans="1:12" x14ac:dyDescent="0.35">
      <c r="A11" s="7"/>
      <c r="B11" s="7"/>
      <c r="C11" s="7"/>
      <c r="D11" s="7"/>
      <c r="E11" s="7"/>
      <c r="F11" s="7"/>
      <c r="G11" s="8"/>
      <c r="H11" s="9"/>
      <c r="I11" s="9"/>
      <c r="J11" s="8"/>
      <c r="K11" s="8"/>
      <c r="L11" s="8"/>
    </row>
    <row r="12" spans="1:12" x14ac:dyDescent="0.35">
      <c r="A12" s="7"/>
      <c r="B12" s="7"/>
      <c r="C12" s="7"/>
      <c r="D12" s="7"/>
      <c r="E12" s="7"/>
      <c r="F12" s="7"/>
      <c r="G12" s="8"/>
      <c r="H12" s="9"/>
      <c r="I12" s="9"/>
      <c r="J12" s="8"/>
      <c r="K12" s="8"/>
      <c r="L12" s="8"/>
    </row>
    <row r="13" spans="1:12" ht="15" thickBot="1" x14ac:dyDescent="0.4">
      <c r="A13" s="11"/>
      <c r="B13" s="11"/>
      <c r="C13" s="11"/>
      <c r="D13" s="11"/>
      <c r="E13" s="11"/>
      <c r="F13" s="11"/>
      <c r="G13" s="12"/>
      <c r="H13" s="13"/>
      <c r="I13" s="13"/>
      <c r="J13" s="12"/>
      <c r="K13" s="12"/>
      <c r="L13" s="12"/>
    </row>
  </sheetData>
  <autoFilter ref="A2:L6" xr:uid="{00000000-0009-0000-0000-000000000000}"/>
  <sortState xmlns:xlrd2="http://schemas.microsoft.com/office/spreadsheetml/2017/richdata2" ref="A3:L13">
    <sortCondition ref="G3:G13"/>
  </sortState>
  <dataValidations count="1">
    <dataValidation type="list" allowBlank="1" showInputMessage="1" promptTitle="Choose Status" prompt="Choose Status" sqref="J3:J13" xr:uid="{E50B9642-D0C8-44FE-A515-B43ABC402C8E}">
      <formula1>Status</formula1>
    </dataValidation>
  </dataValidations>
  <pageMargins left="0.7" right="0.7" top="0.75" bottom="0.75" header="0.3" footer="0.3"/>
  <pageSetup scale="47" fitToHeight="0" orientation="landscape" r:id="rId1"/>
  <legacyDrawing r:id="rId2"/>
  <extLst>
    <ext xmlns:x14="http://schemas.microsoft.com/office/spreadsheetml/2009/9/main" uri="{78C0D931-6437-407d-A8EE-F0AAD7539E65}">
      <x14:conditionalFormattings>
        <x14:conditionalFormatting xmlns:xm="http://schemas.microsoft.com/office/excel/2006/main">
          <x14:cfRule type="containsText" priority="1" operator="containsText" id="{B5ADE54B-DD99-4FBD-9F4D-A561E8FA5ACD}">
            <xm:f>NOT(ISERROR(SEARCH('C:\[ESH Self-Assessment Plan FY20 revised.xlsx]Input Data'!#REF!,J1)))</xm:f>
            <xm:f>'C:\[ESH Self-Assessment Plan FY20 revised.xlsx]Input Data'!#REF!</xm:f>
            <x14:dxf>
              <fill>
                <patternFill>
                  <bgColor rgb="FFFF0000"/>
                </patternFill>
              </fill>
            </x14:dxf>
          </x14:cfRule>
          <x14:cfRule type="containsText" priority="2" operator="containsText" id="{04B23E7D-75C2-4EB3-B0FB-A10BFCCC5415}">
            <xm:f>NOT(ISERROR(SEARCH('C:\[ESH Self-Assessment Plan FY20 revised.xlsx]Input Data'!#REF!,J1)))</xm:f>
            <xm:f>'C:\[ESH Self-Assessment Plan FY20 revised.xlsx]Input Data'!#REF!</xm:f>
            <x14:dxf>
              <fill>
                <patternFill>
                  <bgColor theme="5" tint="0.59996337778862885"/>
                </patternFill>
              </fill>
            </x14:dxf>
          </x14:cfRule>
          <x14:cfRule type="containsText" priority="3" operator="containsText" id="{BD233470-81BD-4C32-AE70-FA2B9B68CF42}">
            <xm:f>NOT(ISERROR(SEARCH('C:\[ESH Self-Assessment Plan FY20 revised.xlsx]Input Data'!#REF!,J1)))</xm:f>
            <xm:f>'C:\[ESH Self-Assessment Plan FY20 revised.xlsx]Input Data'!#REF!</xm:f>
            <x14:dxf>
              <fill>
                <patternFill>
                  <bgColor rgb="FF00B0F0"/>
                </patternFill>
              </fill>
            </x14:dxf>
          </x14:cfRule>
          <x14:cfRule type="containsText" priority="4" operator="containsText" id="{43F2519A-52B1-4872-939B-E8158E9F69A5}">
            <xm:f>NOT(ISERROR(SEARCH('C:\[ESH Self-Assessment Plan FY20 revised.xlsx]Input Data'!#REF!,J1)))</xm:f>
            <xm:f>'C:\[ESH Self-Assessment Plan FY20 revised.xlsx]Input Data'!#REF!</xm:f>
            <x14:dxf>
              <fill>
                <patternFill>
                  <bgColor rgb="FF00B050"/>
                </patternFill>
              </fill>
            </x14:dxf>
          </x14:cfRule>
          <xm:sqref>J1:J1048576</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8A3A51-D3E4-4E5D-ABCC-AF69C91FD2EF}">
  <sheetPr>
    <pageSetUpPr fitToPage="1"/>
  </sheetPr>
  <dimension ref="A1:N22"/>
  <sheetViews>
    <sheetView zoomScale="80" zoomScaleNormal="80" workbookViewId="0">
      <pane ySplit="2" topLeftCell="A3" activePane="bottomLeft" state="frozen"/>
      <selection pane="bottomLeft" activeCell="L5" sqref="L5"/>
    </sheetView>
  </sheetViews>
  <sheetFormatPr defaultColWidth="8.81640625" defaultRowHeight="14.5" x14ac:dyDescent="0.35"/>
  <cols>
    <col min="1" max="1" width="31.81640625" style="10" customWidth="1"/>
    <col min="2" max="3" width="35.81640625" style="10" customWidth="1"/>
    <col min="4" max="4" width="31.81640625" style="10" bestFit="1" customWidth="1"/>
    <col min="5" max="5" width="16.6328125" style="10" bestFit="1" customWidth="1"/>
    <col min="6" max="6" width="16.36328125" style="10" bestFit="1" customWidth="1"/>
    <col min="7" max="7" width="8.81640625" style="14" customWidth="1"/>
    <col min="8" max="8" width="24.08984375" style="14" customWidth="1"/>
    <col min="9" max="9" width="18.6328125" style="14" customWidth="1"/>
    <col min="10" max="10" width="11" style="14" customWidth="1"/>
    <col min="11" max="11" width="8.81640625" style="14"/>
    <col min="12" max="12" width="18.08984375" style="14" customWidth="1"/>
    <col min="13" max="16384" width="8.81640625" style="10"/>
  </cols>
  <sheetData>
    <row r="1" spans="1:14" s="3" customFormat="1" x14ac:dyDescent="0.35">
      <c r="A1" s="1"/>
      <c r="B1" s="1"/>
      <c r="C1" s="1"/>
      <c r="D1" s="1"/>
      <c r="E1" s="1"/>
      <c r="F1" s="1"/>
      <c r="G1" s="2"/>
      <c r="H1" s="2"/>
      <c r="I1" s="2"/>
      <c r="J1" s="2"/>
      <c r="K1" s="2"/>
      <c r="L1" s="2"/>
    </row>
    <row r="2" spans="1:14" s="6" customFormat="1" ht="28.5" customHeight="1" x14ac:dyDescent="0.35">
      <c r="A2" s="4" t="s">
        <v>0</v>
      </c>
      <c r="B2" s="5" t="s">
        <v>1</v>
      </c>
      <c r="C2" s="5" t="s">
        <v>2</v>
      </c>
      <c r="D2" s="4" t="s">
        <v>3</v>
      </c>
      <c r="E2" s="4" t="s">
        <v>4</v>
      </c>
      <c r="F2" s="4" t="s">
        <v>5</v>
      </c>
      <c r="G2" s="4" t="s">
        <v>6</v>
      </c>
      <c r="H2" s="4" t="s">
        <v>7</v>
      </c>
      <c r="I2" s="4" t="s">
        <v>8</v>
      </c>
      <c r="J2" s="4" t="s">
        <v>9</v>
      </c>
      <c r="K2" s="4" t="s">
        <v>10</v>
      </c>
      <c r="L2" s="4" t="s">
        <v>11</v>
      </c>
      <c r="M2" s="6" t="s">
        <v>36</v>
      </c>
    </row>
    <row r="3" spans="1:14" ht="58" x14ac:dyDescent="0.35">
      <c r="A3" s="15" t="s">
        <v>37</v>
      </c>
      <c r="B3" s="15" t="s">
        <v>38</v>
      </c>
      <c r="C3" s="15"/>
      <c r="D3" s="15" t="s">
        <v>39</v>
      </c>
      <c r="E3" s="15" t="s">
        <v>119</v>
      </c>
      <c r="F3" s="15" t="s">
        <v>67</v>
      </c>
      <c r="G3" s="16" t="s">
        <v>42</v>
      </c>
      <c r="H3" s="17">
        <v>44074</v>
      </c>
      <c r="I3" s="17"/>
      <c r="J3" s="16" t="s">
        <v>43</v>
      </c>
      <c r="K3" s="16"/>
      <c r="L3" s="16">
        <v>53109</v>
      </c>
      <c r="N3" s="10" t="s">
        <v>44</v>
      </c>
    </row>
    <row r="4" spans="1:14" ht="66" customHeight="1" x14ac:dyDescent="0.35">
      <c r="A4" s="15" t="s">
        <v>122</v>
      </c>
      <c r="B4" s="15" t="s">
        <v>54</v>
      </c>
      <c r="C4" s="15" t="s">
        <v>47</v>
      </c>
      <c r="D4" s="15" t="s">
        <v>55</v>
      </c>
      <c r="E4" s="15" t="s">
        <v>123</v>
      </c>
      <c r="F4" s="15" t="s">
        <v>41</v>
      </c>
      <c r="G4" s="16" t="s">
        <v>42</v>
      </c>
      <c r="H4" s="17">
        <v>44074</v>
      </c>
      <c r="I4" s="17"/>
      <c r="J4" s="16" t="s">
        <v>43</v>
      </c>
      <c r="K4" s="16"/>
      <c r="L4" s="16">
        <v>53107</v>
      </c>
    </row>
    <row r="5" spans="1:14" ht="58" x14ac:dyDescent="0.35">
      <c r="A5" s="15" t="s">
        <v>124</v>
      </c>
      <c r="B5" s="15" t="s">
        <v>125</v>
      </c>
      <c r="C5" s="15" t="s">
        <v>126</v>
      </c>
      <c r="D5" s="15" t="s">
        <v>127</v>
      </c>
      <c r="E5" s="15" t="s">
        <v>128</v>
      </c>
      <c r="F5" s="15" t="s">
        <v>41</v>
      </c>
      <c r="G5" s="16" t="s">
        <v>42</v>
      </c>
      <c r="H5" s="17">
        <v>44050</v>
      </c>
      <c r="I5" s="17"/>
      <c r="J5" s="16" t="s">
        <v>43</v>
      </c>
      <c r="K5" s="16"/>
      <c r="L5" s="16">
        <v>53106</v>
      </c>
    </row>
    <row r="6" spans="1:14" ht="58" x14ac:dyDescent="0.35">
      <c r="A6" s="15" t="s">
        <v>130</v>
      </c>
      <c r="B6" s="15" t="s">
        <v>61</v>
      </c>
      <c r="C6" s="15" t="s">
        <v>62</v>
      </c>
      <c r="D6" s="15"/>
      <c r="E6" s="15" t="s">
        <v>131</v>
      </c>
      <c r="F6" s="15" t="s">
        <v>67</v>
      </c>
      <c r="G6" s="16" t="s">
        <v>42</v>
      </c>
      <c r="H6" s="17">
        <v>44074</v>
      </c>
      <c r="I6" s="17"/>
      <c r="J6" s="16" t="s">
        <v>43</v>
      </c>
      <c r="K6" s="16"/>
      <c r="L6" s="16">
        <v>53108</v>
      </c>
    </row>
    <row r="7" spans="1:14" ht="101.5" x14ac:dyDescent="0.35">
      <c r="A7" s="15" t="s">
        <v>68</v>
      </c>
      <c r="B7" s="15" t="s">
        <v>69</v>
      </c>
      <c r="C7" s="15" t="s">
        <v>133</v>
      </c>
      <c r="D7" s="15" t="s">
        <v>134</v>
      </c>
      <c r="E7" s="15" t="s">
        <v>135</v>
      </c>
      <c r="F7" s="15" t="s">
        <v>67</v>
      </c>
      <c r="G7" s="16" t="s">
        <v>42</v>
      </c>
      <c r="H7" s="17">
        <v>44104</v>
      </c>
      <c r="I7" s="17"/>
      <c r="J7" s="16" t="s">
        <v>43</v>
      </c>
      <c r="K7" s="16"/>
      <c r="L7" s="16"/>
    </row>
    <row r="8" spans="1:14" ht="29" x14ac:dyDescent="0.35">
      <c r="A8" s="15" t="s">
        <v>76</v>
      </c>
      <c r="B8" s="15" t="s">
        <v>77</v>
      </c>
      <c r="C8" s="15" t="s">
        <v>136</v>
      </c>
      <c r="D8" s="15" t="s">
        <v>137</v>
      </c>
      <c r="E8" s="15" t="s">
        <v>40</v>
      </c>
      <c r="F8" s="15" t="s">
        <v>41</v>
      </c>
      <c r="G8" s="17" t="s">
        <v>42</v>
      </c>
      <c r="H8" s="17">
        <v>44074</v>
      </c>
      <c r="I8" s="17"/>
      <c r="J8" s="16" t="s">
        <v>43</v>
      </c>
      <c r="K8" s="16"/>
      <c r="L8" s="16">
        <v>53111</v>
      </c>
    </row>
    <row r="9" spans="1:14" ht="43.5" x14ac:dyDescent="0.35">
      <c r="A9" s="7" t="s">
        <v>45</v>
      </c>
      <c r="B9" s="7" t="s">
        <v>46</v>
      </c>
      <c r="C9" s="7" t="s">
        <v>47</v>
      </c>
      <c r="D9" s="7" t="s">
        <v>48</v>
      </c>
      <c r="E9" s="15" t="s">
        <v>120</v>
      </c>
      <c r="F9" s="7" t="s">
        <v>49</v>
      </c>
      <c r="G9" s="8" t="s">
        <v>84</v>
      </c>
      <c r="H9" s="9">
        <v>44469</v>
      </c>
      <c r="I9" s="9"/>
      <c r="J9" s="16" t="s">
        <v>43</v>
      </c>
      <c r="K9" s="8"/>
      <c r="L9" s="8"/>
    </row>
    <row r="10" spans="1:14" ht="29" x14ac:dyDescent="0.35">
      <c r="A10" s="15" t="s">
        <v>50</v>
      </c>
      <c r="B10" s="15" t="s">
        <v>51</v>
      </c>
      <c r="C10" s="15" t="s">
        <v>52</v>
      </c>
      <c r="D10" s="15" t="s">
        <v>53</v>
      </c>
      <c r="E10" s="15" t="s">
        <v>121</v>
      </c>
      <c r="F10" s="15" t="s">
        <v>49</v>
      </c>
      <c r="G10" s="16" t="s">
        <v>84</v>
      </c>
      <c r="H10" s="17">
        <v>44469</v>
      </c>
      <c r="I10" s="17"/>
      <c r="J10" s="16" t="s">
        <v>43</v>
      </c>
      <c r="K10" s="16"/>
      <c r="L10" s="16"/>
    </row>
    <row r="11" spans="1:14" x14ac:dyDescent="0.35">
      <c r="A11" s="15" t="s">
        <v>56</v>
      </c>
      <c r="B11" s="15" t="s">
        <v>57</v>
      </c>
      <c r="C11" s="15" t="s">
        <v>58</v>
      </c>
      <c r="D11" s="15" t="s">
        <v>59</v>
      </c>
      <c r="E11" s="15" t="s">
        <v>129</v>
      </c>
      <c r="F11" s="15" t="s">
        <v>67</v>
      </c>
      <c r="G11" s="16" t="s">
        <v>84</v>
      </c>
      <c r="H11" s="17">
        <v>44469</v>
      </c>
      <c r="I11" s="17"/>
      <c r="J11" s="16"/>
      <c r="K11" s="16"/>
      <c r="L11" s="16"/>
    </row>
    <row r="12" spans="1:14" ht="58" x14ac:dyDescent="0.35">
      <c r="A12" s="15" t="s">
        <v>63</v>
      </c>
      <c r="B12" s="15" t="s">
        <v>64</v>
      </c>
      <c r="C12" s="15"/>
      <c r="D12" s="15"/>
      <c r="E12" s="15" t="s">
        <v>40</v>
      </c>
      <c r="F12" s="15" t="s">
        <v>132</v>
      </c>
      <c r="G12" s="16" t="s">
        <v>84</v>
      </c>
      <c r="H12" s="17">
        <v>44469</v>
      </c>
      <c r="I12" s="17"/>
      <c r="J12" s="16"/>
      <c r="K12" s="16"/>
      <c r="L12" s="16"/>
    </row>
    <row r="13" spans="1:14" ht="29" x14ac:dyDescent="0.35">
      <c r="A13" s="15" t="s">
        <v>65</v>
      </c>
      <c r="B13" s="15" t="s">
        <v>66</v>
      </c>
      <c r="C13" s="15"/>
      <c r="D13" s="15"/>
      <c r="E13" s="15" t="s">
        <v>40</v>
      </c>
      <c r="F13" s="15" t="s">
        <v>67</v>
      </c>
      <c r="G13" s="16" t="s">
        <v>84</v>
      </c>
      <c r="H13" s="17">
        <v>44469</v>
      </c>
      <c r="I13" s="17"/>
      <c r="J13" s="16"/>
      <c r="K13" s="16"/>
      <c r="L13" s="16"/>
    </row>
    <row r="14" spans="1:14" x14ac:dyDescent="0.35">
      <c r="A14" s="15" t="s">
        <v>70</v>
      </c>
      <c r="B14" s="15" t="s">
        <v>71</v>
      </c>
      <c r="C14" s="15"/>
      <c r="D14" s="15"/>
      <c r="E14" s="15" t="s">
        <v>40</v>
      </c>
      <c r="F14" s="15" t="s">
        <v>60</v>
      </c>
      <c r="G14" s="16" t="s">
        <v>84</v>
      </c>
      <c r="H14" s="17">
        <v>44469</v>
      </c>
      <c r="I14" s="17"/>
      <c r="J14" s="16"/>
      <c r="K14" s="16"/>
      <c r="L14" s="16"/>
    </row>
    <row r="15" spans="1:14" ht="29" x14ac:dyDescent="0.35">
      <c r="A15" s="15" t="s">
        <v>72</v>
      </c>
      <c r="B15" s="15" t="s">
        <v>73</v>
      </c>
      <c r="C15" s="15"/>
      <c r="D15" s="15"/>
      <c r="E15" s="15" t="s">
        <v>40</v>
      </c>
      <c r="F15" s="15" t="s">
        <v>67</v>
      </c>
      <c r="G15" s="16" t="s">
        <v>84</v>
      </c>
      <c r="H15" s="17">
        <v>44469</v>
      </c>
      <c r="I15" s="17"/>
      <c r="J15" s="16"/>
      <c r="K15" s="16"/>
      <c r="L15" s="16"/>
    </row>
    <row r="16" spans="1:14" ht="58" x14ac:dyDescent="0.35">
      <c r="A16" s="15" t="s">
        <v>74</v>
      </c>
      <c r="B16" s="15" t="s">
        <v>75</v>
      </c>
      <c r="C16" s="15"/>
      <c r="D16" s="15"/>
      <c r="E16" s="15" t="s">
        <v>40</v>
      </c>
      <c r="F16" s="15" t="s">
        <v>41</v>
      </c>
      <c r="G16" s="16" t="s">
        <v>84</v>
      </c>
      <c r="H16" s="17">
        <v>44469</v>
      </c>
      <c r="I16" s="17"/>
      <c r="J16" s="16"/>
      <c r="K16" s="16"/>
      <c r="L16" s="16"/>
    </row>
    <row r="17" spans="1:12" ht="29" x14ac:dyDescent="0.35">
      <c r="A17" s="15" t="s">
        <v>78</v>
      </c>
      <c r="B17" s="15" t="s">
        <v>79</v>
      </c>
      <c r="C17" s="15"/>
      <c r="D17" s="15"/>
      <c r="E17" s="15" t="s">
        <v>40</v>
      </c>
      <c r="F17" s="15"/>
      <c r="G17" s="16" t="s">
        <v>138</v>
      </c>
      <c r="H17" s="17">
        <v>45199</v>
      </c>
      <c r="I17" s="17"/>
      <c r="J17" s="16"/>
      <c r="K17" s="16"/>
      <c r="L17" s="16"/>
    </row>
    <row r="18" spans="1:12" x14ac:dyDescent="0.35">
      <c r="A18" s="15"/>
      <c r="B18" s="15"/>
      <c r="C18" s="15"/>
      <c r="D18" s="15"/>
      <c r="E18" s="15"/>
      <c r="F18" s="15"/>
      <c r="G18" s="16"/>
      <c r="H18" s="17"/>
      <c r="I18" s="17"/>
      <c r="J18" s="16"/>
      <c r="K18" s="16"/>
      <c r="L18" s="16"/>
    </row>
    <row r="19" spans="1:12" x14ac:dyDescent="0.35">
      <c r="A19" s="7"/>
      <c r="B19" s="7"/>
      <c r="C19" s="7"/>
      <c r="D19" s="7"/>
      <c r="E19" s="7"/>
      <c r="F19" s="7"/>
      <c r="G19" s="8"/>
      <c r="H19" s="9"/>
      <c r="I19" s="9"/>
      <c r="J19" s="8"/>
      <c r="K19" s="8"/>
      <c r="L19" s="8"/>
    </row>
    <row r="22" spans="1:12" ht="29" x14ac:dyDescent="0.35">
      <c r="A22" s="10" t="s">
        <v>80</v>
      </c>
      <c r="B22" s="10" t="s">
        <v>81</v>
      </c>
    </row>
  </sheetData>
  <autoFilter ref="A2:L2" xr:uid="{00000000-0009-0000-0000-000000000000}"/>
  <sortState xmlns:xlrd2="http://schemas.microsoft.com/office/spreadsheetml/2017/richdata2" ref="A3:N19">
    <sortCondition ref="G3:G19"/>
  </sortState>
  <dataValidations count="1">
    <dataValidation type="list" allowBlank="1" showInputMessage="1" promptTitle="Choose Status" prompt="Choose Status" sqref="J3:J19" xr:uid="{8063DA86-3502-48B3-93C9-FDF6C4620042}">
      <formula1>Status</formula1>
    </dataValidation>
  </dataValidations>
  <pageMargins left="0.7" right="0.7" top="0.75" bottom="0.75" header="0.3" footer="0.3"/>
  <pageSetup scale="35" fitToHeight="0" orientation="landscape" r:id="rId1"/>
  <legacyDrawing r:id="rId2"/>
  <extLst>
    <ext xmlns:x14="http://schemas.microsoft.com/office/spreadsheetml/2009/9/main" uri="{78C0D931-6437-407d-A8EE-F0AAD7539E65}">
      <x14:conditionalFormattings>
        <x14:conditionalFormatting xmlns:xm="http://schemas.microsoft.com/office/excel/2006/main">
          <x14:cfRule type="containsText" priority="9" operator="containsText" id="{C48F0321-7F87-484C-A941-0DF8A4B5DE34}">
            <xm:f>NOT(ISERROR(SEARCH('C:\ESH SA PLANS\[ESH Self-Assessment Plan FY20 revised.xlsx]Input Data'!#REF!,J1)))</xm:f>
            <xm:f>'C:\ESH SA PLANS\[ESH Self-Assessment Plan FY20 revised.xlsx]Input Data'!#REF!</xm:f>
            <x14:dxf>
              <fill>
                <patternFill>
                  <bgColor rgb="FFFF0000"/>
                </patternFill>
              </fill>
            </x14:dxf>
          </x14:cfRule>
          <x14:cfRule type="containsText" priority="10" operator="containsText" id="{AD3919CA-F91B-40CC-8699-C1085106D3A7}">
            <xm:f>NOT(ISERROR(SEARCH('C:\ESH SA PLANS\[ESH Self-Assessment Plan FY20 revised.xlsx]Input Data'!#REF!,J1)))</xm:f>
            <xm:f>'C:\ESH SA PLANS\[ESH Self-Assessment Plan FY20 revised.xlsx]Input Data'!#REF!</xm:f>
            <x14:dxf>
              <fill>
                <patternFill>
                  <bgColor theme="5" tint="0.59996337778862885"/>
                </patternFill>
              </fill>
            </x14:dxf>
          </x14:cfRule>
          <x14:cfRule type="containsText" priority="11" operator="containsText" id="{07ADCE7C-C679-47FA-B82C-E7E519958816}">
            <xm:f>NOT(ISERROR(SEARCH('C:\ESH SA PLANS\[ESH Self-Assessment Plan FY20 revised.xlsx]Input Data'!#REF!,J1)))</xm:f>
            <xm:f>'C:\ESH SA PLANS\[ESH Self-Assessment Plan FY20 revised.xlsx]Input Data'!#REF!</xm:f>
            <x14:dxf>
              <fill>
                <patternFill>
                  <bgColor rgb="FF00B0F0"/>
                </patternFill>
              </fill>
            </x14:dxf>
          </x14:cfRule>
          <x14:cfRule type="containsText" priority="12" operator="containsText" id="{BB537CCF-3191-4B07-B78C-3EDC7337AB1C}">
            <xm:f>NOT(ISERROR(SEARCH('C:\ESH SA PLANS\[ESH Self-Assessment Plan FY20 revised.xlsx]Input Data'!#REF!,J1)))</xm:f>
            <xm:f>'C:\ESH SA PLANS\[ESH Self-Assessment Plan FY20 revised.xlsx]Input Data'!#REF!</xm:f>
            <x14:dxf>
              <fill>
                <patternFill>
                  <bgColor rgb="FF00B050"/>
                </patternFill>
              </fill>
            </x14:dxf>
          </x14:cfRule>
          <xm:sqref>J1:J2 J20:J1048576</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946888-704B-4A99-9644-45AB08142658}">
  <sheetPr>
    <pageSetUpPr fitToPage="1"/>
  </sheetPr>
  <dimension ref="A1:L37"/>
  <sheetViews>
    <sheetView tabSelected="1" topLeftCell="A3" zoomScale="80" zoomScaleNormal="80" workbookViewId="0">
      <selection activeCell="B6" sqref="B6"/>
    </sheetView>
  </sheetViews>
  <sheetFormatPr defaultColWidth="9.90625" defaultRowHeight="66.900000000000006" customHeight="1" x14ac:dyDescent="0.3"/>
  <cols>
    <col min="1" max="1" width="24.08984375" style="18" customWidth="1"/>
    <col min="2" max="2" width="27.6328125" style="18" customWidth="1"/>
    <col min="3" max="3" width="28.54296875" style="18" customWidth="1"/>
    <col min="4" max="4" width="44.6328125" style="18" customWidth="1"/>
    <col min="5" max="5" width="10.36328125" style="18" customWidth="1"/>
    <col min="6" max="7" width="9.90625" style="18"/>
    <col min="8" max="8" width="12.36328125" style="18" customWidth="1"/>
    <col min="9" max="9" width="11.81640625" style="18" customWidth="1"/>
    <col min="10" max="16384" width="9.90625" style="18"/>
  </cols>
  <sheetData>
    <row r="1" spans="1:12" ht="66.900000000000006" customHeight="1" x14ac:dyDescent="0.3">
      <c r="A1" s="24" t="s">
        <v>0</v>
      </c>
      <c r="B1" s="24" t="s">
        <v>1</v>
      </c>
      <c r="C1" s="24" t="s">
        <v>2</v>
      </c>
      <c r="D1" s="24" t="s">
        <v>3</v>
      </c>
      <c r="E1" s="24" t="s">
        <v>4</v>
      </c>
      <c r="F1" s="24" t="s">
        <v>5</v>
      </c>
      <c r="G1" s="24" t="s">
        <v>6</v>
      </c>
      <c r="H1" s="24" t="s">
        <v>7</v>
      </c>
      <c r="I1" s="24" t="s">
        <v>8</v>
      </c>
      <c r="J1" s="24" t="s">
        <v>9</v>
      </c>
      <c r="K1" s="24" t="s">
        <v>10</v>
      </c>
      <c r="L1" s="24" t="s">
        <v>11</v>
      </c>
    </row>
    <row r="2" spans="1:12" ht="61.5" customHeight="1" x14ac:dyDescent="0.3">
      <c r="A2" s="18" t="s">
        <v>99</v>
      </c>
      <c r="B2" s="18" t="s">
        <v>177</v>
      </c>
      <c r="C2" s="18" t="s">
        <v>87</v>
      </c>
      <c r="D2" s="18" t="s">
        <v>100</v>
      </c>
      <c r="E2" s="18" t="s">
        <v>101</v>
      </c>
      <c r="F2" s="18" t="s">
        <v>102</v>
      </c>
      <c r="G2" s="18">
        <v>2020</v>
      </c>
      <c r="H2" s="19">
        <v>44013</v>
      </c>
      <c r="I2" s="19">
        <v>43982</v>
      </c>
      <c r="J2" s="18" t="s">
        <v>83</v>
      </c>
      <c r="K2" s="18" t="s">
        <v>139</v>
      </c>
      <c r="L2" s="20">
        <v>53226</v>
      </c>
    </row>
    <row r="3" spans="1:12" ht="123.4" customHeight="1" x14ac:dyDescent="0.3">
      <c r="A3" s="18" t="s">
        <v>170</v>
      </c>
      <c r="B3" s="18" t="s">
        <v>103</v>
      </c>
      <c r="C3" s="18" t="s">
        <v>87</v>
      </c>
      <c r="D3" s="18" t="s">
        <v>104</v>
      </c>
      <c r="E3" s="18" t="s">
        <v>105</v>
      </c>
      <c r="F3" s="18" t="s">
        <v>98</v>
      </c>
      <c r="G3" s="18">
        <v>2020</v>
      </c>
      <c r="H3" s="19">
        <v>43952</v>
      </c>
      <c r="I3" s="19">
        <v>43966</v>
      </c>
      <c r="J3" s="18" t="s">
        <v>83</v>
      </c>
      <c r="K3" s="20" t="s">
        <v>118</v>
      </c>
      <c r="L3" s="20">
        <v>52826</v>
      </c>
    </row>
    <row r="4" spans="1:12" ht="66.900000000000006" customHeight="1" x14ac:dyDescent="0.3">
      <c r="A4" s="18" t="s">
        <v>113</v>
      </c>
      <c r="B4" s="18" t="s">
        <v>115</v>
      </c>
      <c r="C4" s="18" t="s">
        <v>116</v>
      </c>
      <c r="D4" s="18" t="s">
        <v>117</v>
      </c>
      <c r="E4" s="18" t="s">
        <v>140</v>
      </c>
      <c r="F4" s="18" t="s">
        <v>97</v>
      </c>
      <c r="G4" s="18">
        <v>2020</v>
      </c>
      <c r="H4" s="19">
        <v>44082</v>
      </c>
      <c r="I4" s="19">
        <v>44134</v>
      </c>
      <c r="J4" s="18" t="s">
        <v>83</v>
      </c>
      <c r="L4" s="20" t="s">
        <v>163</v>
      </c>
    </row>
    <row r="5" spans="1:12" ht="71.650000000000006" customHeight="1" x14ac:dyDescent="0.3">
      <c r="A5" s="21" t="s">
        <v>165</v>
      </c>
      <c r="B5" s="21" t="s">
        <v>114</v>
      </c>
      <c r="C5" s="21" t="s">
        <v>168</v>
      </c>
      <c r="D5" s="21" t="s">
        <v>169</v>
      </c>
      <c r="E5" s="21" t="s">
        <v>140</v>
      </c>
      <c r="F5" s="22" t="s">
        <v>102</v>
      </c>
      <c r="G5" s="21">
        <v>2020</v>
      </c>
      <c r="H5" s="23">
        <v>44046</v>
      </c>
      <c r="I5" s="22">
        <v>44104</v>
      </c>
      <c r="J5" s="18" t="s">
        <v>83</v>
      </c>
      <c r="K5" s="21"/>
      <c r="L5" s="20" t="s">
        <v>164</v>
      </c>
    </row>
    <row r="6" spans="1:12" ht="59.25" customHeight="1" x14ac:dyDescent="0.3">
      <c r="A6" s="18" t="s">
        <v>171</v>
      </c>
      <c r="B6" s="18" t="s">
        <v>106</v>
      </c>
      <c r="C6" s="18" t="s">
        <v>107</v>
      </c>
      <c r="D6" s="18" t="s">
        <v>108</v>
      </c>
      <c r="E6" s="18" t="s">
        <v>82</v>
      </c>
      <c r="F6" s="18" t="s">
        <v>97</v>
      </c>
      <c r="G6" s="18">
        <v>2021</v>
      </c>
      <c r="H6" s="19" t="s">
        <v>82</v>
      </c>
      <c r="I6" s="19"/>
      <c r="J6" s="18" t="s">
        <v>43</v>
      </c>
    </row>
    <row r="7" spans="1:12" ht="60.75" customHeight="1" x14ac:dyDescent="0.3">
      <c r="A7" s="18" t="s">
        <v>109</v>
      </c>
      <c r="B7" s="18" t="s">
        <v>110</v>
      </c>
      <c r="C7" s="18" t="s">
        <v>107</v>
      </c>
      <c r="D7" s="18" t="s">
        <v>111</v>
      </c>
      <c r="E7" s="18" t="s">
        <v>82</v>
      </c>
      <c r="F7" s="18" t="s">
        <v>102</v>
      </c>
      <c r="G7" s="18">
        <v>2021</v>
      </c>
      <c r="H7" s="19" t="s">
        <v>82</v>
      </c>
      <c r="I7" s="19"/>
      <c r="J7" s="18" t="s">
        <v>43</v>
      </c>
    </row>
    <row r="8" spans="1:12" ht="86.25" customHeight="1" x14ac:dyDescent="0.3">
      <c r="A8" s="18" t="s">
        <v>174</v>
      </c>
      <c r="B8" s="18" t="s">
        <v>175</v>
      </c>
      <c r="C8" s="18" t="s">
        <v>116</v>
      </c>
      <c r="D8" s="18" t="s">
        <v>176</v>
      </c>
      <c r="E8" s="18" t="s">
        <v>89</v>
      </c>
      <c r="F8" s="18" t="s">
        <v>102</v>
      </c>
      <c r="G8" s="18">
        <v>2021</v>
      </c>
      <c r="H8" s="19" t="s">
        <v>82</v>
      </c>
      <c r="I8" s="19"/>
      <c r="J8" s="18" t="s">
        <v>112</v>
      </c>
    </row>
    <row r="9" spans="1:12" ht="54.4" customHeight="1" x14ac:dyDescent="0.3">
      <c r="A9" s="21" t="s">
        <v>166</v>
      </c>
      <c r="B9" s="21" t="s">
        <v>114</v>
      </c>
      <c r="C9" s="21" t="s">
        <v>168</v>
      </c>
      <c r="D9" s="21" t="s">
        <v>169</v>
      </c>
      <c r="E9" s="21" t="s">
        <v>140</v>
      </c>
      <c r="F9" s="22">
        <v>44378</v>
      </c>
      <c r="G9" s="21">
        <v>2021</v>
      </c>
      <c r="H9" s="22">
        <v>44378</v>
      </c>
      <c r="I9" s="21" t="s">
        <v>141</v>
      </c>
      <c r="J9" s="18" t="s">
        <v>43</v>
      </c>
      <c r="K9" s="21"/>
    </row>
    <row r="10" spans="1:12" ht="100.9" customHeight="1" x14ac:dyDescent="0.3">
      <c r="A10" s="21" t="s">
        <v>167</v>
      </c>
      <c r="B10" s="21" t="s">
        <v>114</v>
      </c>
      <c r="C10" s="21" t="s">
        <v>168</v>
      </c>
      <c r="D10" s="21" t="s">
        <v>169</v>
      </c>
      <c r="E10" s="21" t="s">
        <v>140</v>
      </c>
      <c r="F10" s="22">
        <v>44378</v>
      </c>
      <c r="G10" s="21">
        <v>2021</v>
      </c>
      <c r="H10" s="22">
        <v>44378</v>
      </c>
      <c r="I10" s="21" t="s">
        <v>141</v>
      </c>
      <c r="J10" s="18" t="s">
        <v>43</v>
      </c>
      <c r="K10" s="21"/>
    </row>
    <row r="11" spans="1:12" ht="66.900000000000006" customHeight="1" x14ac:dyDescent="0.3">
      <c r="A11" s="21" t="s">
        <v>142</v>
      </c>
      <c r="B11" s="21" t="s">
        <v>114</v>
      </c>
      <c r="C11" s="21" t="s">
        <v>168</v>
      </c>
      <c r="D11" s="21" t="s">
        <v>169</v>
      </c>
      <c r="E11" s="21" t="s">
        <v>140</v>
      </c>
      <c r="F11" s="22">
        <v>44378</v>
      </c>
      <c r="G11" s="21">
        <v>2021</v>
      </c>
      <c r="H11" s="22">
        <v>44378</v>
      </c>
      <c r="I11" s="21" t="s">
        <v>141</v>
      </c>
      <c r="J11" s="18" t="s">
        <v>43</v>
      </c>
      <c r="K11" s="21"/>
    </row>
    <row r="12" spans="1:12" ht="66.900000000000006" customHeight="1" x14ac:dyDescent="0.3">
      <c r="A12" s="18" t="s">
        <v>85</v>
      </c>
      <c r="B12" s="18" t="s">
        <v>86</v>
      </c>
      <c r="C12" s="18" t="s">
        <v>87</v>
      </c>
      <c r="D12" s="18" t="s">
        <v>88</v>
      </c>
      <c r="E12" s="18" t="s">
        <v>89</v>
      </c>
      <c r="F12" s="18" t="s">
        <v>41</v>
      </c>
      <c r="G12" s="18">
        <v>2022</v>
      </c>
      <c r="H12" s="19" t="s">
        <v>82</v>
      </c>
      <c r="I12" s="19"/>
      <c r="J12" s="18" t="s">
        <v>43</v>
      </c>
    </row>
    <row r="13" spans="1:12" ht="66.900000000000006" customHeight="1" x14ac:dyDescent="0.3">
      <c r="A13" s="21" t="s">
        <v>143</v>
      </c>
      <c r="B13" s="21" t="s">
        <v>114</v>
      </c>
      <c r="C13" s="21" t="s">
        <v>168</v>
      </c>
      <c r="D13" s="21" t="s">
        <v>169</v>
      </c>
      <c r="E13" s="21" t="s">
        <v>140</v>
      </c>
      <c r="F13" s="22">
        <v>44470</v>
      </c>
      <c r="G13" s="21">
        <v>2022</v>
      </c>
      <c r="H13" s="22">
        <v>44470</v>
      </c>
      <c r="I13" s="21" t="s">
        <v>141</v>
      </c>
      <c r="J13" s="18" t="s">
        <v>43</v>
      </c>
      <c r="K13" s="21"/>
    </row>
    <row r="14" spans="1:12" ht="73.150000000000006" customHeight="1" x14ac:dyDescent="0.3">
      <c r="A14" s="21" t="s">
        <v>144</v>
      </c>
      <c r="B14" s="21" t="s">
        <v>114</v>
      </c>
      <c r="C14" s="21" t="s">
        <v>168</v>
      </c>
      <c r="D14" s="21" t="s">
        <v>169</v>
      </c>
      <c r="E14" s="21" t="s">
        <v>140</v>
      </c>
      <c r="F14" s="22">
        <v>44470</v>
      </c>
      <c r="G14" s="21">
        <v>2022</v>
      </c>
      <c r="H14" s="22">
        <v>44470</v>
      </c>
      <c r="I14" s="21" t="s">
        <v>141</v>
      </c>
      <c r="J14" s="18" t="s">
        <v>43</v>
      </c>
      <c r="K14" s="21"/>
    </row>
    <row r="15" spans="1:12" ht="43.5" customHeight="1" x14ac:dyDescent="0.3">
      <c r="A15" s="21" t="s">
        <v>145</v>
      </c>
      <c r="B15" s="21" t="s">
        <v>114</v>
      </c>
      <c r="C15" s="21" t="s">
        <v>168</v>
      </c>
      <c r="D15" s="21" t="s">
        <v>169</v>
      </c>
      <c r="E15" s="21" t="s">
        <v>140</v>
      </c>
      <c r="F15" s="22">
        <v>44470</v>
      </c>
      <c r="G15" s="21">
        <v>2022</v>
      </c>
      <c r="H15" s="22">
        <v>44470</v>
      </c>
      <c r="I15" s="21" t="s">
        <v>141</v>
      </c>
      <c r="J15" s="18" t="s">
        <v>43</v>
      </c>
      <c r="K15" s="21"/>
    </row>
    <row r="16" spans="1:12" ht="43.5" customHeight="1" x14ac:dyDescent="0.3">
      <c r="A16" s="21" t="s">
        <v>146</v>
      </c>
      <c r="B16" s="21" t="s">
        <v>114</v>
      </c>
      <c r="C16" s="21" t="s">
        <v>168</v>
      </c>
      <c r="D16" s="21" t="s">
        <v>169</v>
      </c>
      <c r="E16" s="21" t="s">
        <v>140</v>
      </c>
      <c r="F16" s="22">
        <v>44470</v>
      </c>
      <c r="G16" s="21">
        <v>2022</v>
      </c>
      <c r="H16" s="22">
        <v>44470</v>
      </c>
      <c r="I16" s="21" t="s">
        <v>141</v>
      </c>
      <c r="J16" s="18" t="s">
        <v>43</v>
      </c>
      <c r="K16" s="21"/>
    </row>
    <row r="17" spans="1:11" ht="43.5" customHeight="1" x14ac:dyDescent="0.3">
      <c r="A17" s="21" t="s">
        <v>147</v>
      </c>
      <c r="B17" s="21" t="s">
        <v>114</v>
      </c>
      <c r="C17" s="21" t="s">
        <v>168</v>
      </c>
      <c r="D17" s="21" t="s">
        <v>169</v>
      </c>
      <c r="E17" s="21" t="s">
        <v>140</v>
      </c>
      <c r="F17" s="22">
        <v>44562</v>
      </c>
      <c r="G17" s="21">
        <v>2022</v>
      </c>
      <c r="H17" s="22">
        <v>44562</v>
      </c>
      <c r="I17" s="21" t="s">
        <v>141</v>
      </c>
      <c r="J17" s="18" t="s">
        <v>43</v>
      </c>
      <c r="K17" s="21"/>
    </row>
    <row r="18" spans="1:11" ht="43.5" customHeight="1" x14ac:dyDescent="0.3">
      <c r="A18" s="21" t="s">
        <v>148</v>
      </c>
      <c r="B18" s="21" t="s">
        <v>114</v>
      </c>
      <c r="C18" s="21" t="s">
        <v>168</v>
      </c>
      <c r="D18" s="21" t="s">
        <v>169</v>
      </c>
      <c r="E18" s="21" t="s">
        <v>140</v>
      </c>
      <c r="F18" s="22">
        <v>44562</v>
      </c>
      <c r="G18" s="21">
        <v>2022</v>
      </c>
      <c r="H18" s="22">
        <v>44562</v>
      </c>
      <c r="I18" s="21" t="s">
        <v>141</v>
      </c>
      <c r="J18" s="18" t="s">
        <v>43</v>
      </c>
      <c r="K18" s="21"/>
    </row>
    <row r="19" spans="1:11" ht="43.5" customHeight="1" x14ac:dyDescent="0.3">
      <c r="A19" s="21" t="s">
        <v>149</v>
      </c>
      <c r="B19" s="21" t="s">
        <v>114</v>
      </c>
      <c r="C19" s="21" t="s">
        <v>168</v>
      </c>
      <c r="D19" s="21" t="s">
        <v>169</v>
      </c>
      <c r="E19" s="21" t="s">
        <v>140</v>
      </c>
      <c r="F19" s="22">
        <v>44562</v>
      </c>
      <c r="G19" s="21">
        <v>2022</v>
      </c>
      <c r="H19" s="22">
        <v>44562</v>
      </c>
      <c r="I19" s="21" t="s">
        <v>141</v>
      </c>
      <c r="J19" s="18" t="s">
        <v>43</v>
      </c>
      <c r="K19" s="21"/>
    </row>
    <row r="20" spans="1:11" ht="43.5" customHeight="1" x14ac:dyDescent="0.3">
      <c r="A20" s="21" t="s">
        <v>150</v>
      </c>
      <c r="B20" s="21" t="s">
        <v>114</v>
      </c>
      <c r="C20" s="21" t="s">
        <v>168</v>
      </c>
      <c r="D20" s="21" t="s">
        <v>169</v>
      </c>
      <c r="E20" s="21" t="s">
        <v>140</v>
      </c>
      <c r="F20" s="22">
        <v>44562</v>
      </c>
      <c r="G20" s="21">
        <v>2022</v>
      </c>
      <c r="H20" s="22">
        <v>44562</v>
      </c>
      <c r="I20" s="21" t="s">
        <v>141</v>
      </c>
      <c r="J20" s="18" t="s">
        <v>43</v>
      </c>
      <c r="K20" s="21"/>
    </row>
    <row r="21" spans="1:11" ht="43.5" customHeight="1" x14ac:dyDescent="0.3">
      <c r="A21" s="21" t="s">
        <v>151</v>
      </c>
      <c r="B21" s="21" t="s">
        <v>114</v>
      </c>
      <c r="C21" s="21" t="s">
        <v>168</v>
      </c>
      <c r="D21" s="21" t="s">
        <v>169</v>
      </c>
      <c r="E21" s="21" t="s">
        <v>140</v>
      </c>
      <c r="F21" s="22">
        <v>44652</v>
      </c>
      <c r="G21" s="21">
        <v>2022</v>
      </c>
      <c r="H21" s="22">
        <v>44652</v>
      </c>
      <c r="I21" s="21" t="s">
        <v>141</v>
      </c>
      <c r="J21" s="18" t="s">
        <v>43</v>
      </c>
      <c r="K21" s="21"/>
    </row>
    <row r="22" spans="1:11" ht="43.5" customHeight="1" x14ac:dyDescent="0.3">
      <c r="A22" s="21" t="s">
        <v>152</v>
      </c>
      <c r="B22" s="21" t="s">
        <v>114</v>
      </c>
      <c r="C22" s="21" t="s">
        <v>168</v>
      </c>
      <c r="D22" s="21" t="s">
        <v>169</v>
      </c>
      <c r="E22" s="21" t="s">
        <v>140</v>
      </c>
      <c r="F22" s="22">
        <v>44652</v>
      </c>
      <c r="G22" s="21">
        <v>2022</v>
      </c>
      <c r="H22" s="22">
        <v>44652</v>
      </c>
      <c r="I22" s="21" t="s">
        <v>141</v>
      </c>
      <c r="J22" s="18" t="s">
        <v>43</v>
      </c>
      <c r="K22" s="21"/>
    </row>
    <row r="23" spans="1:11" ht="61.15" customHeight="1" x14ac:dyDescent="0.3">
      <c r="A23" s="21" t="s">
        <v>153</v>
      </c>
      <c r="B23" s="21" t="s">
        <v>114</v>
      </c>
      <c r="C23" s="21" t="s">
        <v>168</v>
      </c>
      <c r="D23" s="21" t="s">
        <v>169</v>
      </c>
      <c r="E23" s="21" t="s">
        <v>140</v>
      </c>
      <c r="F23" s="22">
        <v>44652</v>
      </c>
      <c r="G23" s="21">
        <v>2022</v>
      </c>
      <c r="H23" s="22">
        <v>44652</v>
      </c>
      <c r="I23" s="21" t="s">
        <v>141</v>
      </c>
      <c r="J23" s="18" t="s">
        <v>43</v>
      </c>
      <c r="K23" s="21"/>
    </row>
    <row r="24" spans="1:11" ht="43.5" customHeight="1" x14ac:dyDescent="0.3">
      <c r="A24" s="21" t="s">
        <v>154</v>
      </c>
      <c r="B24" s="21" t="s">
        <v>114</v>
      </c>
      <c r="C24" s="21" t="s">
        <v>168</v>
      </c>
      <c r="D24" s="21" t="s">
        <v>169</v>
      </c>
      <c r="E24" s="21" t="s">
        <v>140</v>
      </c>
      <c r="F24" s="22">
        <v>44652</v>
      </c>
      <c r="G24" s="21">
        <v>2022</v>
      </c>
      <c r="H24" s="22">
        <v>44652</v>
      </c>
      <c r="I24" s="21" t="s">
        <v>141</v>
      </c>
      <c r="J24" s="18" t="s">
        <v>43</v>
      </c>
      <c r="K24" s="21"/>
    </row>
    <row r="25" spans="1:11" ht="43.5" customHeight="1" x14ac:dyDescent="0.3">
      <c r="A25" s="21" t="s">
        <v>155</v>
      </c>
      <c r="B25" s="21" t="s">
        <v>114</v>
      </c>
      <c r="C25" s="21" t="s">
        <v>168</v>
      </c>
      <c r="D25" s="21" t="s">
        <v>169</v>
      </c>
      <c r="E25" s="21" t="s">
        <v>140</v>
      </c>
      <c r="F25" s="22">
        <v>44652</v>
      </c>
      <c r="G25" s="21">
        <v>2022</v>
      </c>
      <c r="H25" s="22">
        <v>44652</v>
      </c>
      <c r="I25" s="21" t="s">
        <v>141</v>
      </c>
      <c r="J25" s="18" t="s">
        <v>43</v>
      </c>
      <c r="K25" s="21"/>
    </row>
    <row r="26" spans="1:11" ht="43.5" customHeight="1" x14ac:dyDescent="0.3">
      <c r="A26" s="21" t="s">
        <v>156</v>
      </c>
      <c r="B26" s="21" t="s">
        <v>114</v>
      </c>
      <c r="C26" s="21" t="s">
        <v>168</v>
      </c>
      <c r="D26" s="21" t="s">
        <v>169</v>
      </c>
      <c r="E26" s="21" t="s">
        <v>140</v>
      </c>
      <c r="F26" s="22">
        <v>44743</v>
      </c>
      <c r="G26" s="21">
        <v>2022</v>
      </c>
      <c r="H26" s="22">
        <v>44743</v>
      </c>
      <c r="I26" s="21" t="s">
        <v>141</v>
      </c>
      <c r="J26" s="18" t="s">
        <v>43</v>
      </c>
      <c r="K26" s="21"/>
    </row>
    <row r="27" spans="1:11" ht="43.5" customHeight="1" x14ac:dyDescent="0.3">
      <c r="A27" s="21" t="s">
        <v>157</v>
      </c>
      <c r="B27" s="21" t="s">
        <v>114</v>
      </c>
      <c r="C27" s="21" t="s">
        <v>168</v>
      </c>
      <c r="D27" s="21" t="s">
        <v>169</v>
      </c>
      <c r="E27" s="21" t="s">
        <v>140</v>
      </c>
      <c r="F27" s="22">
        <v>44743</v>
      </c>
      <c r="G27" s="21">
        <v>2022</v>
      </c>
      <c r="H27" s="22">
        <v>44743</v>
      </c>
      <c r="I27" s="21" t="s">
        <v>141</v>
      </c>
      <c r="J27" s="18" t="s">
        <v>43</v>
      </c>
      <c r="K27" s="21"/>
    </row>
    <row r="28" spans="1:11" ht="43.5" customHeight="1" x14ac:dyDescent="0.3">
      <c r="A28" s="21" t="s">
        <v>158</v>
      </c>
      <c r="B28" s="21" t="s">
        <v>114</v>
      </c>
      <c r="C28" s="21" t="s">
        <v>168</v>
      </c>
      <c r="D28" s="21" t="s">
        <v>169</v>
      </c>
      <c r="E28" s="21" t="s">
        <v>140</v>
      </c>
      <c r="F28" s="22">
        <v>44743</v>
      </c>
      <c r="G28" s="21">
        <v>2022</v>
      </c>
      <c r="H28" s="22">
        <v>44743</v>
      </c>
      <c r="I28" s="21" t="s">
        <v>141</v>
      </c>
      <c r="J28" s="18" t="s">
        <v>43</v>
      </c>
      <c r="K28" s="21"/>
    </row>
    <row r="29" spans="1:11" ht="43.5" customHeight="1" x14ac:dyDescent="0.3">
      <c r="A29" s="21" t="s">
        <v>159</v>
      </c>
      <c r="B29" s="21" t="s">
        <v>114</v>
      </c>
      <c r="C29" s="21" t="s">
        <v>168</v>
      </c>
      <c r="D29" s="21" t="s">
        <v>169</v>
      </c>
      <c r="E29" s="21" t="s">
        <v>140</v>
      </c>
      <c r="F29" s="22">
        <v>44743</v>
      </c>
      <c r="G29" s="21">
        <v>2022</v>
      </c>
      <c r="H29" s="22">
        <v>44743</v>
      </c>
      <c r="I29" s="21" t="s">
        <v>141</v>
      </c>
      <c r="J29" s="18" t="s">
        <v>43</v>
      </c>
      <c r="K29" s="21"/>
    </row>
    <row r="30" spans="1:11" ht="43.5" customHeight="1" x14ac:dyDescent="0.3">
      <c r="A30" s="21" t="s">
        <v>160</v>
      </c>
      <c r="B30" s="21" t="s">
        <v>114</v>
      </c>
      <c r="C30" s="21" t="s">
        <v>168</v>
      </c>
      <c r="D30" s="21" t="s">
        <v>169</v>
      </c>
      <c r="E30" s="21" t="s">
        <v>140</v>
      </c>
      <c r="F30" s="22">
        <v>44835</v>
      </c>
      <c r="G30" s="21">
        <v>2023</v>
      </c>
      <c r="H30" s="22">
        <v>44835</v>
      </c>
      <c r="I30" s="21" t="s">
        <v>141</v>
      </c>
      <c r="J30" s="18" t="s">
        <v>43</v>
      </c>
      <c r="K30" s="21"/>
    </row>
    <row r="31" spans="1:11" ht="43.5" customHeight="1" x14ac:dyDescent="0.3">
      <c r="A31" s="21" t="s">
        <v>161</v>
      </c>
      <c r="B31" s="21" t="s">
        <v>114</v>
      </c>
      <c r="C31" s="21" t="s">
        <v>168</v>
      </c>
      <c r="D31" s="21" t="s">
        <v>169</v>
      </c>
      <c r="E31" s="21" t="s">
        <v>140</v>
      </c>
      <c r="F31" s="22">
        <v>44835</v>
      </c>
      <c r="G31" s="21">
        <v>2023</v>
      </c>
      <c r="H31" s="22">
        <v>44835</v>
      </c>
      <c r="I31" s="21" t="s">
        <v>141</v>
      </c>
      <c r="J31" s="18" t="s">
        <v>43</v>
      </c>
      <c r="K31" s="21"/>
    </row>
    <row r="32" spans="1:11" ht="43.5" customHeight="1" x14ac:dyDescent="0.3">
      <c r="A32" s="21" t="s">
        <v>162</v>
      </c>
      <c r="B32" s="21" t="s">
        <v>114</v>
      </c>
      <c r="C32" s="21" t="s">
        <v>168</v>
      </c>
      <c r="D32" s="21" t="s">
        <v>169</v>
      </c>
      <c r="E32" s="21" t="s">
        <v>140</v>
      </c>
      <c r="F32" s="22">
        <v>44835</v>
      </c>
      <c r="G32" s="21">
        <v>2023</v>
      </c>
      <c r="H32" s="22">
        <v>44835</v>
      </c>
      <c r="I32" s="21" t="s">
        <v>141</v>
      </c>
      <c r="J32" s="18" t="s">
        <v>43</v>
      </c>
      <c r="K32" s="21"/>
    </row>
    <row r="33" spans="1:10" ht="43.5" customHeight="1" x14ac:dyDescent="0.3">
      <c r="A33" s="18" t="s">
        <v>178</v>
      </c>
      <c r="B33" s="18" t="s">
        <v>179</v>
      </c>
      <c r="C33" s="18" t="s">
        <v>87</v>
      </c>
      <c r="D33" s="18" t="s">
        <v>180</v>
      </c>
      <c r="E33" s="18" t="s">
        <v>89</v>
      </c>
      <c r="F33" s="18" t="s">
        <v>102</v>
      </c>
      <c r="G33" s="18" t="s">
        <v>181</v>
      </c>
      <c r="H33" s="19"/>
      <c r="I33" s="19"/>
      <c r="J33" s="18" t="s">
        <v>43</v>
      </c>
    </row>
    <row r="34" spans="1:10" ht="43.5" customHeight="1" x14ac:dyDescent="0.3">
      <c r="A34" s="18" t="s">
        <v>182</v>
      </c>
      <c r="B34" s="18" t="s">
        <v>183</v>
      </c>
      <c r="C34" s="18" t="s">
        <v>87</v>
      </c>
      <c r="D34" s="18" t="s">
        <v>184</v>
      </c>
      <c r="E34" s="18" t="s">
        <v>89</v>
      </c>
      <c r="G34" s="18" t="s">
        <v>181</v>
      </c>
      <c r="H34" s="19"/>
      <c r="I34" s="19"/>
      <c r="J34" s="18" t="s">
        <v>112</v>
      </c>
    </row>
    <row r="35" spans="1:10" ht="43.5" customHeight="1" x14ac:dyDescent="0.3">
      <c r="A35" s="18" t="s">
        <v>185</v>
      </c>
      <c r="B35" s="18" t="s">
        <v>183</v>
      </c>
      <c r="C35" s="18" t="s">
        <v>87</v>
      </c>
      <c r="D35" s="18" t="s">
        <v>186</v>
      </c>
      <c r="E35" s="18" t="s">
        <v>89</v>
      </c>
      <c r="F35" s="18" t="s">
        <v>102</v>
      </c>
      <c r="G35" s="18" t="s">
        <v>181</v>
      </c>
      <c r="H35" s="19" t="s">
        <v>82</v>
      </c>
      <c r="I35" s="19"/>
      <c r="J35" s="18" t="s">
        <v>112</v>
      </c>
    </row>
    <row r="36" spans="1:10" ht="43.5" customHeight="1" x14ac:dyDescent="0.3">
      <c r="A36" s="18" t="s">
        <v>90</v>
      </c>
      <c r="B36" s="18" t="s">
        <v>91</v>
      </c>
      <c r="C36" s="18" t="s">
        <v>172</v>
      </c>
      <c r="D36" s="18" t="s">
        <v>92</v>
      </c>
      <c r="E36" s="18" t="s">
        <v>93</v>
      </c>
      <c r="F36" s="18" t="s">
        <v>18</v>
      </c>
      <c r="G36" s="18" t="s">
        <v>173</v>
      </c>
      <c r="H36" s="19"/>
      <c r="I36" s="19"/>
      <c r="J36" s="18" t="s">
        <v>112</v>
      </c>
    </row>
    <row r="37" spans="1:10" ht="43.5" customHeight="1" x14ac:dyDescent="0.3">
      <c r="A37" s="18" t="s">
        <v>94</v>
      </c>
      <c r="C37" s="18" t="s">
        <v>95</v>
      </c>
      <c r="D37" s="18" t="s">
        <v>96</v>
      </c>
      <c r="F37" s="18" t="s">
        <v>97</v>
      </c>
      <c r="G37" s="18" t="s">
        <v>98</v>
      </c>
      <c r="H37" s="19"/>
      <c r="I37" s="19"/>
      <c r="J37" s="18" t="s">
        <v>43</v>
      </c>
    </row>
  </sheetData>
  <sortState xmlns:xlrd2="http://schemas.microsoft.com/office/spreadsheetml/2017/richdata2" ref="A2:L37">
    <sortCondition ref="G2:G37"/>
  </sortState>
  <dataValidations xWindow="2254" yWindow="629" count="1">
    <dataValidation type="list" allowBlank="1" showInputMessage="1" promptTitle="Choose Status" prompt="Choose Status" sqref="I14:I37 J2:J37" xr:uid="{69F07382-6C27-483E-9A01-69B29913B228}">
      <formula1>Status</formula1>
    </dataValidation>
  </dataValidations>
  <hyperlinks>
    <hyperlink ref="L3" r:id="rId1" display="https://www-esh.fnal.gov/pls/apex/f?p=127:21:9313500928370:::RP:P21_ID:52826&amp;cs=3XbLPrL1a_YJhbTT0YRRutLd6XDI" xr:uid="{91F6CF79-A6B7-4575-A3F8-B180544361F1}"/>
    <hyperlink ref="K3" r:id="rId2" xr:uid="{6F636F84-B7AE-4C79-ACA8-64DE568CD519}"/>
    <hyperlink ref="L2" r:id="rId3" display="https://www-esh.fnal.gov/pls/apex/f?p=127:21:16793930872639:::RP:P0_REVIEW_ID,P21_ID,P0_RETURN_PAGE_REVIEW:53226,53226,51&amp;cs=37bE3l0emIVEXKcsfQVO6Zwwh8Mg" xr:uid="{1DBA910E-7D16-4033-AABB-3DC66837E4BC}"/>
    <hyperlink ref="L4" r:id="rId4" xr:uid="{6D103A19-BEAA-401D-B2E4-9BC0FBB4AF75}"/>
    <hyperlink ref="L5" r:id="rId5" xr:uid="{48C3897E-1D65-478F-88A2-C3DDB9E54437}"/>
  </hyperlinks>
  <printOptions headings="1" gridLines="1"/>
  <pageMargins left="0.25" right="0.25" top="0.75" bottom="0.75" header="0.3" footer="0.3"/>
  <pageSetup scale="64" fitToHeight="0" orientation="landscape" r:id="rId6"/>
  <legacyDrawing r:id="rId7"/>
  <extLst>
    <ext xmlns:x14="http://schemas.microsoft.com/office/spreadsheetml/2009/9/main" uri="{78C0D931-6437-407d-A8EE-F0AAD7539E65}">
      <x14:conditionalFormattings>
        <x14:conditionalFormatting xmlns:xm="http://schemas.microsoft.com/office/excel/2006/main">
          <x14:cfRule type="containsText" priority="13" operator="containsText" id="{47640249-EA34-4943-881F-F541B74A7A56}">
            <xm:f>NOT(ISERROR(SEARCH('C:\ESH SA PLANS\[ESH Self-Assessment Plan FY20 revised.xlsx]Input Data'!#REF!,J1)))</xm:f>
            <xm:f>'C:\ESH SA PLANS\[ESH Self-Assessment Plan FY20 revised.xlsx]Input Data'!#REF!</xm:f>
            <x14:dxf>
              <fill>
                <patternFill>
                  <bgColor rgb="FFFF0000"/>
                </patternFill>
              </fill>
            </x14:dxf>
          </x14:cfRule>
          <x14:cfRule type="containsText" priority="14" operator="containsText" id="{9482BA5E-7427-441D-8BDA-F7F3D9299425}">
            <xm:f>NOT(ISERROR(SEARCH('C:\ESH SA PLANS\[ESH Self-Assessment Plan FY20 revised.xlsx]Input Data'!#REF!,J1)))</xm:f>
            <xm:f>'C:\ESH SA PLANS\[ESH Self-Assessment Plan FY20 revised.xlsx]Input Data'!#REF!</xm:f>
            <x14:dxf>
              <fill>
                <patternFill>
                  <bgColor theme="5" tint="0.59996337778862885"/>
                </patternFill>
              </fill>
            </x14:dxf>
          </x14:cfRule>
          <x14:cfRule type="containsText" priority="15" operator="containsText" id="{BBB82E4D-6461-4E03-B98D-CCDC5E104FB8}">
            <xm:f>NOT(ISERROR(SEARCH('C:\ESH SA PLANS\[ESH Self-Assessment Plan FY20 revised.xlsx]Input Data'!#REF!,J1)))</xm:f>
            <xm:f>'C:\ESH SA PLANS\[ESH Self-Assessment Plan FY20 revised.xlsx]Input Data'!#REF!</xm:f>
            <x14:dxf>
              <fill>
                <patternFill>
                  <bgColor rgb="FF00B0F0"/>
                </patternFill>
              </fill>
            </x14:dxf>
          </x14:cfRule>
          <x14:cfRule type="containsText" priority="16" operator="containsText" id="{D1978950-E7AB-47F2-A8DD-1900E24DBF87}">
            <xm:f>NOT(ISERROR(SEARCH('C:\ESH SA PLANS\[ESH Self-Assessment Plan FY20 revised.xlsx]Input Data'!#REF!,J1)))</xm:f>
            <xm:f>'C:\ESH SA PLANS\[ESH Self-Assessment Plan FY20 revised.xlsx]Input Data'!#REF!</xm:f>
            <x14:dxf>
              <fill>
                <patternFill>
                  <bgColor rgb="FF00B050"/>
                </patternFill>
              </fill>
            </x14:dxf>
          </x14:cfRule>
          <xm:sqref>J1:J37</xm:sqref>
        </x14:conditionalFormatting>
        <x14:conditionalFormatting xmlns:xm="http://schemas.microsoft.com/office/excel/2006/main">
          <x14:cfRule type="containsText" priority="9" operator="containsText" id="{103AB356-FA85-41C7-96A8-138E03423F9D}">
            <xm:f>NOT(ISERROR(SEARCH('C:\ESH SA PLANS\[ESH Self-Assessment Plan FY20 revised.xlsx]Input Data'!#REF!,I14)))</xm:f>
            <xm:f>'C:\ESH SA PLANS\[ESH Self-Assessment Plan FY20 revised.xlsx]Input Data'!#REF!</xm:f>
            <x14:dxf>
              <fill>
                <patternFill>
                  <bgColor rgb="FFFF0000"/>
                </patternFill>
              </fill>
            </x14:dxf>
          </x14:cfRule>
          <x14:cfRule type="containsText" priority="10" operator="containsText" id="{3E589008-D640-407D-B3AF-8ED94AC7E806}">
            <xm:f>NOT(ISERROR(SEARCH('C:\ESH SA PLANS\[ESH Self-Assessment Plan FY20 revised.xlsx]Input Data'!#REF!,I14)))</xm:f>
            <xm:f>'C:\ESH SA PLANS\[ESH Self-Assessment Plan FY20 revised.xlsx]Input Data'!#REF!</xm:f>
            <x14:dxf>
              <fill>
                <patternFill>
                  <bgColor theme="5" tint="0.59996337778862885"/>
                </patternFill>
              </fill>
            </x14:dxf>
          </x14:cfRule>
          <x14:cfRule type="containsText" priority="11" operator="containsText" id="{430FE4DA-9DF3-4AEB-AB75-441202B2DB01}">
            <xm:f>NOT(ISERROR(SEARCH('C:\ESH SA PLANS\[ESH Self-Assessment Plan FY20 revised.xlsx]Input Data'!#REF!,I14)))</xm:f>
            <xm:f>'C:\ESH SA PLANS\[ESH Self-Assessment Plan FY20 revised.xlsx]Input Data'!#REF!</xm:f>
            <x14:dxf>
              <fill>
                <patternFill>
                  <bgColor rgb="FF00B0F0"/>
                </patternFill>
              </fill>
            </x14:dxf>
          </x14:cfRule>
          <x14:cfRule type="containsText" priority="12" operator="containsText" id="{30543C1C-D37F-47C6-A24A-B2D60C5A1449}">
            <xm:f>NOT(ISERROR(SEARCH('C:\ESH SA PLANS\[ESH Self-Assessment Plan FY20 revised.xlsx]Input Data'!#REF!,I14)))</xm:f>
            <xm:f>'C:\ESH SA PLANS\[ESH Self-Assessment Plan FY20 revised.xlsx]Input Data'!#REF!</xm:f>
            <x14:dxf>
              <fill>
                <patternFill>
                  <bgColor rgb="FF00B050"/>
                </patternFill>
              </fill>
            </x14:dxf>
          </x14:cfRule>
          <xm:sqref>I14:I37</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RPS</vt:lpstr>
      <vt:lpstr>RPE</vt:lpstr>
      <vt:lpstr>RPO</vt:lpstr>
      <vt:lpstr>RPO!Print_Titles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Kathy Vuletich x5182 16253N</dc:creator>
  <cp:lastModifiedBy>Madelyn R. Schoell</cp:lastModifiedBy>
  <cp:lastPrinted>2021-03-25T15:19:30Z</cp:lastPrinted>
  <dcterms:created xsi:type="dcterms:W3CDTF">2019-10-02T15:52:47Z</dcterms:created>
  <dcterms:modified xsi:type="dcterms:W3CDTF">2021-04-06T17:11:40Z</dcterms:modified>
</cp:coreProperties>
</file>