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13_ncr:1_{7B785173-9E92-495A-9F92-6A3D98C07D31}" xr6:coauthVersionLast="47" xr6:coauthVersionMax="47" xr10:uidLastSave="{00000000-0000-0000-0000-000000000000}"/>
  <bookViews>
    <workbookView xWindow="-108" yWindow="-108" windowWidth="23256" windowHeight="12576" xr2:uid="{2709988C-789D-204F-AD5A-FDD82189EADD}"/>
  </bookViews>
  <sheets>
    <sheet name="Temperature" sheetId="1" r:id="rId1"/>
    <sheet name="Precipitation" sheetId="2" r:id="rId2"/>
    <sheet name="rh" sheetId="4" r:id="rId3"/>
    <sheet name="wind" sheetId="5" r:id="rId4"/>
    <sheet name="SD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" i="4" l="1"/>
  <c r="M14" i="4"/>
  <c r="O14" i="4"/>
  <c r="E14" i="4"/>
  <c r="F14" i="4"/>
  <c r="T15" i="2"/>
  <c r="S15" i="2"/>
  <c r="P15" i="2"/>
  <c r="Q15" i="2"/>
  <c r="S14" i="2"/>
  <c r="T14" i="2"/>
  <c r="Q14" i="2"/>
  <c r="K15" i="2"/>
  <c r="H15" i="2"/>
  <c r="L15" i="2"/>
  <c r="L14" i="2"/>
  <c r="I15" i="2"/>
  <c r="H14" i="2"/>
  <c r="I14" i="2"/>
  <c r="J15" i="2"/>
  <c r="K14" i="2"/>
  <c r="G15" i="2"/>
  <c r="G13" i="1"/>
  <c r="H13" i="1"/>
  <c r="I13" i="1"/>
  <c r="J13" i="1"/>
  <c r="M13" i="1"/>
  <c r="N13" i="1"/>
  <c r="O13" i="1"/>
  <c r="P13" i="1"/>
  <c r="Q13" i="1"/>
  <c r="R13" i="1"/>
  <c r="O15" i="2"/>
  <c r="P14" i="2"/>
  <c r="R15" i="2"/>
  <c r="H14" i="4"/>
  <c r="I14" i="4"/>
  <c r="P14" i="4"/>
  <c r="Q14" i="4"/>
  <c r="F13" i="1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5" i="5"/>
  <c r="CS3" i="5"/>
  <c r="CT3" i="5" s="1"/>
  <c r="CU3" i="5" s="1"/>
  <c r="CV3" i="5" s="1"/>
  <c r="CW3" i="5" s="1"/>
  <c r="CX3" i="5" s="1"/>
  <c r="CY3" i="5" s="1"/>
  <c r="CZ3" i="5" s="1"/>
  <c r="DA3" i="5" s="1"/>
  <c r="CI3" i="5"/>
  <c r="CJ3" i="5" s="1"/>
  <c r="CK3" i="5" s="1"/>
  <c r="CL3" i="5" s="1"/>
  <c r="CM3" i="5" s="1"/>
  <c r="CN3" i="5" s="1"/>
  <c r="CO3" i="5" s="1"/>
  <c r="CP3" i="5" s="1"/>
  <c r="CQ3" i="5" s="1"/>
  <c r="BX3" i="5"/>
  <c r="BY3" i="5" s="1"/>
  <c r="BZ3" i="5" s="1"/>
  <c r="CA3" i="5" s="1"/>
  <c r="CB3" i="5" s="1"/>
  <c r="CC3" i="5" s="1"/>
  <c r="CD3" i="5" s="1"/>
  <c r="CE3" i="5" s="1"/>
  <c r="CF3" i="5" s="1"/>
  <c r="BO3" i="5"/>
  <c r="BP3" i="5" s="1"/>
  <c r="BQ3" i="5" s="1"/>
  <c r="BR3" i="5" s="1"/>
  <c r="BS3" i="5" s="1"/>
  <c r="BT3" i="5" s="1"/>
  <c r="BU3" i="5" s="1"/>
  <c r="BV3" i="5" s="1"/>
  <c r="BN3" i="5"/>
  <c r="BC3" i="5"/>
  <c r="BD3" i="5" s="1"/>
  <c r="BE3" i="5" s="1"/>
  <c r="BF3" i="5" s="1"/>
  <c r="BG3" i="5" s="1"/>
  <c r="BH3" i="5" s="1"/>
  <c r="BI3" i="5" s="1"/>
  <c r="BJ3" i="5" s="1"/>
  <c r="BK3" i="5" s="1"/>
  <c r="AS3" i="5"/>
  <c r="AT3" i="5" s="1"/>
  <c r="AU3" i="5" s="1"/>
  <c r="AV3" i="5" s="1"/>
  <c r="AW3" i="5" s="1"/>
  <c r="AX3" i="5" s="1"/>
  <c r="AY3" i="5" s="1"/>
  <c r="AZ3" i="5" s="1"/>
  <c r="BA3" i="5" s="1"/>
  <c r="AH3" i="5"/>
  <c r="AI3" i="5" s="1"/>
  <c r="AJ3" i="5" s="1"/>
  <c r="AK3" i="5" s="1"/>
  <c r="AL3" i="5" s="1"/>
  <c r="AM3" i="5" s="1"/>
  <c r="AN3" i="5" s="1"/>
  <c r="AO3" i="5" s="1"/>
  <c r="AP3" i="5" s="1"/>
  <c r="Y3" i="5"/>
  <c r="Z3" i="5" s="1"/>
  <c r="AA3" i="5" s="1"/>
  <c r="AB3" i="5" s="1"/>
  <c r="AC3" i="5" s="1"/>
  <c r="AD3" i="5" s="1"/>
  <c r="AE3" i="5" s="1"/>
  <c r="AF3" i="5" s="1"/>
  <c r="X3" i="5"/>
  <c r="M3" i="5"/>
  <c r="N3" i="5" s="1"/>
  <c r="O3" i="5" s="1"/>
  <c r="P3" i="5" s="1"/>
  <c r="Q3" i="5" s="1"/>
  <c r="R3" i="5" s="1"/>
  <c r="S3" i="5" s="1"/>
  <c r="T3" i="5" s="1"/>
  <c r="U3" i="5" s="1"/>
  <c r="C3" i="5"/>
  <c r="D3" i="5" s="1"/>
  <c r="E3" i="5" s="1"/>
  <c r="F3" i="5" s="1"/>
  <c r="G3" i="5" s="1"/>
  <c r="H3" i="5" s="1"/>
  <c r="I3" i="5" s="1"/>
  <c r="J3" i="5" s="1"/>
  <c r="K3" i="5" s="1"/>
  <c r="A11" i="6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4" i="6"/>
  <c r="A5" i="6" s="1"/>
  <c r="A6" i="6" s="1"/>
  <c r="A7" i="6" s="1"/>
  <c r="A8" i="6" s="1"/>
  <c r="A9" i="6" s="1"/>
  <c r="A10" i="6" s="1"/>
  <c r="BC2" i="6"/>
  <c r="AU2" i="6"/>
  <c r="AV2" i="6" s="1"/>
  <c r="AW2" i="6" s="1"/>
  <c r="AX2" i="6" s="1"/>
  <c r="AY2" i="6" s="1"/>
  <c r="AZ2" i="6" s="1"/>
  <c r="BA2" i="6" s="1"/>
  <c r="BB2" i="6" s="1"/>
  <c r="AK2" i="6"/>
  <c r="AL2" i="6" s="1"/>
  <c r="AM2" i="6" s="1"/>
  <c r="AN2" i="6" s="1"/>
  <c r="AO2" i="6" s="1"/>
  <c r="AP2" i="6" s="1"/>
  <c r="AQ2" i="6" s="1"/>
  <c r="AR2" i="6" s="1"/>
  <c r="AJ2" i="6"/>
  <c r="AA2" i="6"/>
  <c r="AB2" i="6" s="1"/>
  <c r="AC2" i="6" s="1"/>
  <c r="AD2" i="6" s="1"/>
  <c r="AE2" i="6" s="1"/>
  <c r="AF2" i="6" s="1"/>
  <c r="AG2" i="6" s="1"/>
  <c r="Z2" i="6"/>
  <c r="Y2" i="6"/>
  <c r="Q2" i="6"/>
  <c r="R2" i="6" s="1"/>
  <c r="S2" i="6" s="1"/>
  <c r="T2" i="6" s="1"/>
  <c r="U2" i="6" s="1"/>
  <c r="V2" i="6" s="1"/>
  <c r="P2" i="6"/>
  <c r="O2" i="6"/>
  <c r="N2" i="6"/>
  <c r="C2" i="6"/>
  <c r="D2" i="6" s="1"/>
  <c r="E2" i="6" s="1"/>
  <c r="F2" i="6" s="1"/>
  <c r="G2" i="6" s="1"/>
  <c r="H2" i="6" s="1"/>
  <c r="I2" i="6" s="1"/>
  <c r="J2" i="6" s="1"/>
  <c r="K2" i="6" s="1"/>
  <c r="Q3" i="1"/>
  <c r="R5" i="4"/>
  <c r="R7" i="4"/>
  <c r="R8" i="4"/>
  <c r="R9" i="4"/>
  <c r="R10" i="4"/>
  <c r="R11" i="4"/>
  <c r="R12" i="4"/>
  <c r="R13" i="4"/>
  <c r="R4" i="4"/>
  <c r="O5" i="4"/>
  <c r="O7" i="4"/>
  <c r="O8" i="4"/>
  <c r="O9" i="4"/>
  <c r="O11" i="4"/>
  <c r="O12" i="4"/>
  <c r="O13" i="4"/>
  <c r="O4" i="4"/>
  <c r="J5" i="4"/>
  <c r="J6" i="4"/>
  <c r="J7" i="4"/>
  <c r="J8" i="4"/>
  <c r="J9" i="4"/>
  <c r="J10" i="4"/>
  <c r="J11" i="4"/>
  <c r="J12" i="4"/>
  <c r="J13" i="4"/>
  <c r="J4" i="4"/>
  <c r="G5" i="4"/>
  <c r="G6" i="4"/>
  <c r="G7" i="4"/>
  <c r="G8" i="4"/>
  <c r="G9" i="4"/>
  <c r="G10" i="4"/>
  <c r="G11" i="4"/>
  <c r="G12" i="4"/>
  <c r="G13" i="4"/>
  <c r="G4" i="4"/>
  <c r="T5" i="2"/>
  <c r="T6" i="2"/>
  <c r="T7" i="2"/>
  <c r="T8" i="2"/>
  <c r="T9" i="2"/>
  <c r="T10" i="2"/>
  <c r="T11" i="2"/>
  <c r="T12" i="2"/>
  <c r="T13" i="2"/>
  <c r="T4" i="2"/>
  <c r="Q5" i="2"/>
  <c r="Q6" i="2"/>
  <c r="Q7" i="2"/>
  <c r="Q8" i="2"/>
  <c r="Q9" i="2"/>
  <c r="Q10" i="2"/>
  <c r="Q11" i="2"/>
  <c r="Q12" i="2"/>
  <c r="Q13" i="2"/>
  <c r="Q4" i="2"/>
  <c r="L5" i="2"/>
  <c r="L6" i="2"/>
  <c r="L7" i="2"/>
  <c r="L8" i="2"/>
  <c r="L9" i="2"/>
  <c r="L10" i="2"/>
  <c r="L11" i="2"/>
  <c r="L12" i="2"/>
  <c r="L13" i="2"/>
  <c r="L4" i="2"/>
  <c r="I5" i="2"/>
  <c r="I6" i="2"/>
  <c r="I7" i="2"/>
  <c r="I8" i="2"/>
  <c r="I9" i="2"/>
  <c r="I10" i="2"/>
  <c r="I11" i="2"/>
  <c r="I12" i="2"/>
  <c r="I13" i="2"/>
  <c r="I4" i="2"/>
  <c r="D5" i="2"/>
  <c r="D6" i="2"/>
  <c r="D7" i="2"/>
  <c r="D8" i="2"/>
  <c r="D9" i="2"/>
  <c r="D10" i="2"/>
  <c r="D11" i="2"/>
  <c r="D12" i="2"/>
  <c r="D13" i="2"/>
  <c r="D4" i="2"/>
  <c r="G4" i="1"/>
  <c r="O5" i="1"/>
  <c r="O6" i="1"/>
  <c r="F12" i="1"/>
  <c r="G12" i="1" s="1"/>
  <c r="I12" i="1"/>
  <c r="J12" i="1" s="1"/>
  <c r="N12" i="1"/>
  <c r="O12" i="1" s="1"/>
  <c r="Q4" i="1"/>
  <c r="R4" i="1" s="1"/>
  <c r="Q5" i="1"/>
  <c r="R5" i="1" s="1"/>
  <c r="Q6" i="1"/>
  <c r="R6" i="1" s="1"/>
  <c r="Q7" i="1"/>
  <c r="R7" i="1" s="1"/>
  <c r="Q8" i="1"/>
  <c r="R8" i="1" s="1"/>
  <c r="Q9" i="1"/>
  <c r="R9" i="1" s="1"/>
  <c r="Q10" i="1"/>
  <c r="R10" i="1" s="1"/>
  <c r="Q11" i="1"/>
  <c r="R11" i="1" s="1"/>
  <c r="Q12" i="1"/>
  <c r="R12" i="1" s="1"/>
  <c r="R3" i="1"/>
  <c r="N4" i="1"/>
  <c r="O4" i="1" s="1"/>
  <c r="N5" i="1"/>
  <c r="N6" i="1"/>
  <c r="N7" i="1"/>
  <c r="O7" i="1" s="1"/>
  <c r="N8" i="1"/>
  <c r="O8" i="1" s="1"/>
  <c r="N9" i="1"/>
  <c r="O9" i="1" s="1"/>
  <c r="N10" i="1"/>
  <c r="O10" i="1" s="1"/>
  <c r="N11" i="1"/>
  <c r="O11" i="1" s="1"/>
  <c r="N3" i="1"/>
  <c r="O3" i="1" s="1"/>
  <c r="I3" i="1"/>
  <c r="J3" i="1" s="1"/>
  <c r="I4" i="1"/>
  <c r="J4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F4" i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3" i="1"/>
  <c r="G3" i="1" s="1"/>
  <c r="L5" i="4"/>
  <c r="L6" i="4" s="1"/>
  <c r="L7" i="4" s="1"/>
  <c r="L8" i="4" s="1"/>
  <c r="L9" i="4" s="1"/>
  <c r="L10" i="4" s="1"/>
  <c r="L11" i="4" s="1"/>
  <c r="L12" i="4" s="1"/>
  <c r="L13" i="4" s="1"/>
  <c r="D5" i="4"/>
  <c r="D6" i="4" s="1"/>
  <c r="D7" i="4" s="1"/>
  <c r="D8" i="4" s="1"/>
  <c r="D9" i="4" s="1"/>
  <c r="D10" i="4" s="1"/>
  <c r="D11" i="4" s="1"/>
  <c r="D12" i="4" s="1"/>
  <c r="D13" i="4" s="1"/>
  <c r="A5" i="4"/>
  <c r="A6" i="4" s="1"/>
  <c r="A7" i="4" s="1"/>
  <c r="A8" i="4" s="1"/>
  <c r="A9" i="4" s="1"/>
  <c r="A10" i="4" s="1"/>
  <c r="A11" i="4" s="1"/>
  <c r="A12" i="4" s="1"/>
  <c r="A13" i="4" s="1"/>
  <c r="N5" i="2"/>
  <c r="N6" i="2" s="1"/>
  <c r="N7" i="2" s="1"/>
  <c r="N8" i="2" s="1"/>
  <c r="N9" i="2" s="1"/>
  <c r="N10" i="2" s="1"/>
  <c r="N11" i="2" s="1"/>
  <c r="N12" i="2" s="1"/>
  <c r="N13" i="2" s="1"/>
  <c r="F5" i="2"/>
  <c r="F6" i="2" s="1"/>
  <c r="F7" i="2" s="1"/>
  <c r="F8" i="2" s="1"/>
  <c r="F9" i="2" s="1"/>
  <c r="F10" i="2" s="1"/>
  <c r="F11" i="2" s="1"/>
  <c r="F12" i="2" s="1"/>
  <c r="F13" i="2" s="1"/>
  <c r="A5" i="2"/>
  <c r="A6" i="2" s="1"/>
  <c r="A7" i="2" s="1"/>
  <c r="A8" i="2" s="1"/>
  <c r="A9" i="2" s="1"/>
  <c r="A10" i="2" s="1"/>
  <c r="A11" i="2" s="1"/>
  <c r="A12" i="2" s="1"/>
  <c r="A13" i="2" s="1"/>
  <c r="L4" i="1"/>
  <c r="L5" i="1" s="1"/>
  <c r="L6" i="1" s="1"/>
  <c r="L7" i="1" s="1"/>
  <c r="L8" i="1" s="1"/>
  <c r="L9" i="1" s="1"/>
  <c r="L10" i="1" s="1"/>
  <c r="L11" i="1" s="1"/>
  <c r="L12" i="1" s="1"/>
  <c r="D4" i="1"/>
  <c r="D5" i="1" s="1"/>
  <c r="D6" i="1" s="1"/>
  <c r="D7" i="1" s="1"/>
  <c r="D8" i="1" s="1"/>
  <c r="D9" i="1" s="1"/>
  <c r="D10" i="1" s="1"/>
  <c r="D11" i="1" s="1"/>
  <c r="D12" i="1" s="1"/>
  <c r="A4" i="1"/>
  <c r="A5" i="1" s="1"/>
  <c r="A6" i="1" s="1"/>
  <c r="A7" i="1" s="1"/>
  <c r="A8" i="1" s="1"/>
  <c r="A9" i="1" s="1"/>
  <c r="A10" i="1" s="1"/>
  <c r="A11" i="1" s="1"/>
  <c r="A12" i="1" s="1"/>
  <c r="R14" i="4" l="1"/>
  <c r="G14" i="4"/>
  <c r="J14" i="4"/>
</calcChain>
</file>

<file path=xl/sharedStrings.xml><?xml version="1.0" encoding="utf-8"?>
<sst xmlns="http://schemas.openxmlformats.org/spreadsheetml/2006/main" count="97" uniqueCount="32">
  <si>
    <t>RCP45</t>
  </si>
  <si>
    <t>RCP85</t>
  </si>
  <si>
    <t>Mid Century</t>
  </si>
  <si>
    <t>End Century</t>
  </si>
  <si>
    <t>Wind Speed (m/s)</t>
  </si>
  <si>
    <t>Wind Direction</t>
  </si>
  <si>
    <t>RCP45 MID</t>
  </si>
  <si>
    <t>RCP85 MID</t>
  </si>
  <si>
    <t>RCP45 END</t>
  </si>
  <si>
    <t>RCP85 END</t>
  </si>
  <si>
    <t>RCP45 (K)</t>
  </si>
  <si>
    <t>RCP85 (K)</t>
  </si>
  <si>
    <t>RCP45 ©</t>
  </si>
  <si>
    <t>RCP85 ©</t>
  </si>
  <si>
    <t>rcp45 f</t>
  </si>
  <si>
    <t>rcp85 f</t>
  </si>
  <si>
    <t>RCP85 (C)</t>
  </si>
  <si>
    <t>RCP45-MID</t>
  </si>
  <si>
    <t>Historical Data</t>
  </si>
  <si>
    <t>Year</t>
  </si>
  <si>
    <t>Temperature (K)</t>
  </si>
  <si>
    <t>Average</t>
  </si>
  <si>
    <t>Historical Total Precipitation</t>
  </si>
  <si>
    <t>Days of Precipitation</t>
  </si>
  <si>
    <t>Days with Precipitation</t>
  </si>
  <si>
    <t>Total Precipitation (mm)</t>
  </si>
  <si>
    <t>Total Precipitation (cm)</t>
  </si>
  <si>
    <t>Total</t>
  </si>
  <si>
    <t>Relative Humidity (kg/m3)</t>
  </si>
  <si>
    <t>Absolute Humidity (kg/m3)</t>
  </si>
  <si>
    <t>Absolute Humidity (g/m3)</t>
  </si>
  <si>
    <t>Day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</si>
</sst>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sz val="16"/>
      <color rgb="FF000000"/>
      <name val="Menlo"/>
      <family val="2"/>
    </font>
    <font>
      <sz val="12"/>
      <color rgb="FF000000"/>
      <name val="Calibri  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24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Historical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Precipitation!$A$4:$A$13</c:f>
              <c:numCache>
                <c:formatCode>General</c:formatCod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xVal>
          <c:yVal>
            <c:numRef>
              <c:f>Precipitation!$C$4:$C$13</c:f>
              <c:numCache>
                <c:formatCode>General</c:formatCode>
                <c:ptCount val="10"/>
                <c:pt idx="0">
                  <c:v>1340.634</c:v>
                </c:pt>
                <c:pt idx="1">
                  <c:v>1429.038</c:v>
                </c:pt>
                <c:pt idx="2">
                  <c:v>871.95540000000005</c:v>
                </c:pt>
                <c:pt idx="3">
                  <c:v>968.82839999999999</c:v>
                </c:pt>
                <c:pt idx="4">
                  <c:v>1477.346</c:v>
                </c:pt>
                <c:pt idx="5">
                  <c:v>1182.3309999999999</c:v>
                </c:pt>
                <c:pt idx="6">
                  <c:v>1340.4590000000001</c:v>
                </c:pt>
                <c:pt idx="7">
                  <c:v>1322.501</c:v>
                </c:pt>
                <c:pt idx="8">
                  <c:v>1043.5619999999999</c:v>
                </c:pt>
                <c:pt idx="9">
                  <c:v>560.32470000000001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DDB-41B5-84BC-6782F44A4784}"/>
            </c:ext>
          </c:extLst>
        </c:ser>
        <c:ser>
          <c:idx val="1"/>
          <c:order val="1"/>
          <c:tx>
            <c:v>Mid-Century 4.5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Precipitation!$F$4:$F$13</c:f>
              <c:numCache>
                <c:formatCode>General</c:formatCode>
                <c:ptCount val="10"/>
                <c:pt idx="0">
                  <c:v>2045</c:v>
                </c:pt>
                <c:pt idx="1">
                  <c:v>2046</c:v>
                </c:pt>
                <c:pt idx="2">
                  <c:v>2047</c:v>
                </c:pt>
                <c:pt idx="3">
                  <c:v>2048</c:v>
                </c:pt>
                <c:pt idx="4">
                  <c:v>2049</c:v>
                </c:pt>
                <c:pt idx="5">
                  <c:v>2050</c:v>
                </c:pt>
                <c:pt idx="6">
                  <c:v>2051</c:v>
                </c:pt>
                <c:pt idx="7">
                  <c:v>2052</c:v>
                </c:pt>
                <c:pt idx="8">
                  <c:v>2053</c:v>
                </c:pt>
                <c:pt idx="9">
                  <c:v>2054</c:v>
                </c:pt>
              </c:numCache>
            </c:numRef>
          </c:xVal>
          <c:yVal>
            <c:numRef>
              <c:f>Precipitation!$H$4:$H$13</c:f>
              <c:numCache>
                <c:formatCode>General</c:formatCode>
                <c:ptCount val="10"/>
                <c:pt idx="0">
                  <c:v>1215.127</c:v>
                </c:pt>
                <c:pt idx="1">
                  <c:v>1335.269</c:v>
                </c:pt>
                <c:pt idx="2">
                  <c:v>1148.1210000000001</c:v>
                </c:pt>
                <c:pt idx="3">
                  <c:v>1078.944</c:v>
                </c:pt>
                <c:pt idx="4">
                  <c:v>1593.1579999999999</c:v>
                </c:pt>
                <c:pt idx="5">
                  <c:v>1267.3710000000001</c:v>
                </c:pt>
                <c:pt idx="6">
                  <c:v>1270.5889999999999</c:v>
                </c:pt>
                <c:pt idx="7">
                  <c:v>1580.1880000000001</c:v>
                </c:pt>
                <c:pt idx="8">
                  <c:v>1147.3499999999999</c:v>
                </c:pt>
                <c:pt idx="9">
                  <c:v>602.77930000000003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DDB-41B5-84BC-6782F44A4784}"/>
            </c:ext>
          </c:extLst>
        </c:ser>
        <c:ser>
          <c:idx val="2"/>
          <c:order val="2"/>
          <c:tx>
            <c:v>Mid-Century 8.5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Precipitation!$F$4:$F$13</c:f>
              <c:numCache>
                <c:formatCode>General</c:formatCode>
                <c:ptCount val="10"/>
                <c:pt idx="0">
                  <c:v>2045</c:v>
                </c:pt>
                <c:pt idx="1">
                  <c:v>2046</c:v>
                </c:pt>
                <c:pt idx="2">
                  <c:v>2047</c:v>
                </c:pt>
                <c:pt idx="3">
                  <c:v>2048</c:v>
                </c:pt>
                <c:pt idx="4">
                  <c:v>2049</c:v>
                </c:pt>
                <c:pt idx="5">
                  <c:v>2050</c:v>
                </c:pt>
                <c:pt idx="6">
                  <c:v>2051</c:v>
                </c:pt>
                <c:pt idx="7">
                  <c:v>2052</c:v>
                </c:pt>
                <c:pt idx="8">
                  <c:v>2053</c:v>
                </c:pt>
                <c:pt idx="9">
                  <c:v>2054</c:v>
                </c:pt>
              </c:numCache>
            </c:numRef>
          </c:xVal>
          <c:yVal>
            <c:numRef>
              <c:f>Precipitation!$K$4:$K$13</c:f>
              <c:numCache>
                <c:formatCode>General</c:formatCode>
                <c:ptCount val="10"/>
                <c:pt idx="0">
                  <c:v>1270.9639999999999</c:v>
                </c:pt>
                <c:pt idx="1">
                  <c:v>1420.529</c:v>
                </c:pt>
                <c:pt idx="2">
                  <c:v>1317.8320000000001</c:v>
                </c:pt>
                <c:pt idx="3">
                  <c:v>1456.6079999999999</c:v>
                </c:pt>
                <c:pt idx="4">
                  <c:v>1353.894</c:v>
                </c:pt>
                <c:pt idx="5">
                  <c:v>1247.6369999999999</c:v>
                </c:pt>
                <c:pt idx="6">
                  <c:v>1290.8109999999999</c:v>
                </c:pt>
                <c:pt idx="7">
                  <c:v>1547.2570000000001</c:v>
                </c:pt>
                <c:pt idx="8">
                  <c:v>1338.77</c:v>
                </c:pt>
                <c:pt idx="9">
                  <c:v>630.89700000000005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DDB-41B5-84BC-6782F44A4784}"/>
            </c:ext>
          </c:extLst>
        </c:ser>
        <c:ser>
          <c:idx val="3"/>
          <c:order val="3"/>
          <c:tx>
            <c:v>End-Century 4.5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Precipitation!$N$4:$N$13</c:f>
              <c:numCache>
                <c:formatCode>General</c:formatCode>
                <c:ptCount val="10"/>
                <c:pt idx="0">
                  <c:v>2085</c:v>
                </c:pt>
                <c:pt idx="1">
                  <c:v>2086</c:v>
                </c:pt>
                <c:pt idx="2">
                  <c:v>2087</c:v>
                </c:pt>
                <c:pt idx="3">
                  <c:v>2088</c:v>
                </c:pt>
                <c:pt idx="4">
                  <c:v>2089</c:v>
                </c:pt>
                <c:pt idx="5">
                  <c:v>2090</c:v>
                </c:pt>
                <c:pt idx="6">
                  <c:v>2091</c:v>
                </c:pt>
                <c:pt idx="7">
                  <c:v>2092</c:v>
                </c:pt>
                <c:pt idx="8">
                  <c:v>2093</c:v>
                </c:pt>
                <c:pt idx="9">
                  <c:v>2094</c:v>
                </c:pt>
              </c:numCache>
            </c:numRef>
          </c:xVal>
          <c:yVal>
            <c:numRef>
              <c:f>Precipitation!$P$4:$P$13</c:f>
              <c:numCache>
                <c:formatCode>General</c:formatCode>
                <c:ptCount val="10"/>
                <c:pt idx="0">
                  <c:v>1468.825</c:v>
                </c:pt>
                <c:pt idx="1">
                  <c:v>1244.7149999999999</c:v>
                </c:pt>
                <c:pt idx="2">
                  <c:v>1033.309</c:v>
                </c:pt>
                <c:pt idx="3">
                  <c:v>1012.348</c:v>
                </c:pt>
                <c:pt idx="4">
                  <c:v>951.27859999999998</c:v>
                </c:pt>
                <c:pt idx="5">
                  <c:v>1361.1759999999999</c:v>
                </c:pt>
                <c:pt idx="6">
                  <c:v>1147.4549999999999</c:v>
                </c:pt>
                <c:pt idx="7">
                  <c:v>1253.422</c:v>
                </c:pt>
                <c:pt idx="8">
                  <c:v>1091.8109999999999</c:v>
                </c:pt>
                <c:pt idx="9">
                  <c:v>142.80080000000001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DDB-41B5-84BC-6782F44A4784}"/>
            </c:ext>
          </c:extLst>
        </c:ser>
        <c:ser>
          <c:idx val="4"/>
          <c:order val="4"/>
          <c:tx>
            <c:v>End-Century 8.5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Precipitation!$N$4:$N$13</c:f>
              <c:numCache>
                <c:formatCode>General</c:formatCode>
                <c:ptCount val="10"/>
                <c:pt idx="0">
                  <c:v>2085</c:v>
                </c:pt>
                <c:pt idx="1">
                  <c:v>2086</c:v>
                </c:pt>
                <c:pt idx="2">
                  <c:v>2087</c:v>
                </c:pt>
                <c:pt idx="3">
                  <c:v>2088</c:v>
                </c:pt>
                <c:pt idx="4">
                  <c:v>2089</c:v>
                </c:pt>
                <c:pt idx="5">
                  <c:v>2090</c:v>
                </c:pt>
                <c:pt idx="6">
                  <c:v>2091</c:v>
                </c:pt>
                <c:pt idx="7">
                  <c:v>2092</c:v>
                </c:pt>
                <c:pt idx="8">
                  <c:v>2093</c:v>
                </c:pt>
                <c:pt idx="9">
                  <c:v>2094</c:v>
                </c:pt>
              </c:numCache>
            </c:numRef>
          </c:xVal>
          <c:yVal>
            <c:numRef>
              <c:f>Precipitation!$S$4:$S$13</c:f>
              <c:numCache>
                <c:formatCode>General</c:formatCode>
                <c:ptCount val="10"/>
                <c:pt idx="0">
                  <c:v>1406.9190000000001</c:v>
                </c:pt>
                <c:pt idx="1">
                  <c:v>1536.845</c:v>
                </c:pt>
                <c:pt idx="2">
                  <c:v>985.59169999999995</c:v>
                </c:pt>
                <c:pt idx="3">
                  <c:v>1312.01</c:v>
                </c:pt>
                <c:pt idx="4">
                  <c:v>1487.444</c:v>
                </c:pt>
                <c:pt idx="5">
                  <c:v>1461.8130000000001</c:v>
                </c:pt>
                <c:pt idx="6">
                  <c:v>1742.8409999999999</c:v>
                </c:pt>
                <c:pt idx="7">
                  <c:v>1006.1420000000001</c:v>
                </c:pt>
                <c:pt idx="8">
                  <c:v>1474.126</c:v>
                </c:pt>
                <c:pt idx="9">
                  <c:v>859.99559999999997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FDDB-41B5-84BC-6782F44A4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6685376"/>
        <c:axId val="1866686208"/>
      </c:scatterChart>
      <c:valAx>
        <c:axId val="1866685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6686208"/>
        <c:crosses val="autoZero"/>
        <c:crossBetween val="midCat"/>
      </c:valAx>
      <c:valAx>
        <c:axId val="186668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Precipitation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6685376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13" Type="http://schemas.openxmlformats.org/officeDocument/2006/relationships/hyperlink" Target="https://twitter.com/intent/tweet?text=Online%20calculator%3A%20Relative%20humidity%20to%20absolute%20humidity%20and%20vice%20versa%20calculators&amp;url=https%3A%2F%2Fplanetcalc.com%2F2167%2F" TargetMode="External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12" Type="http://schemas.openxmlformats.org/officeDocument/2006/relationships/image" Target="../media/image16.png"/><Relationship Id="rId2" Type="http://schemas.openxmlformats.org/officeDocument/2006/relationships/image" Target="../media/image8.png"/><Relationship Id="rId16" Type="http://schemas.openxmlformats.org/officeDocument/2006/relationships/image" Target="../media/image18.png"/><Relationship Id="rId1" Type="http://schemas.openxmlformats.org/officeDocument/2006/relationships/hyperlink" Target="https://planetcalc.com/6035/?license=1" TargetMode="External"/><Relationship Id="rId6" Type="http://schemas.openxmlformats.org/officeDocument/2006/relationships/image" Target="../media/image12.png"/><Relationship Id="rId11" Type="http://schemas.openxmlformats.org/officeDocument/2006/relationships/hyperlink" Target="https://www.facebook.com/sharer/sharer.php?u=https%3A%2F%2Fplanetcalc.com%2F2167%2F" TargetMode="External"/><Relationship Id="rId5" Type="http://schemas.openxmlformats.org/officeDocument/2006/relationships/image" Target="../media/image11.png"/><Relationship Id="rId15" Type="http://schemas.openxmlformats.org/officeDocument/2006/relationships/hyperlink" Target="mailto:?subject=Online%20calculator%3A%20Relative%20humidity%20to%20absolute%20humidity%20and%20vice%20versa%20calculators&amp;body=https%3A%2F%2Fplanetcalc.com%2F2167%2F" TargetMode="External"/><Relationship Id="rId10" Type="http://schemas.openxmlformats.org/officeDocument/2006/relationships/image" Target="../media/image15.png"/><Relationship Id="rId4" Type="http://schemas.openxmlformats.org/officeDocument/2006/relationships/image" Target="../media/image10.png"/><Relationship Id="rId9" Type="http://schemas.openxmlformats.org/officeDocument/2006/relationships/hyperlink" Target="https://planetcalc.com/2167/?license=1" TargetMode="External"/><Relationship Id="rId14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5444</xdr:colOff>
      <xdr:row>2</xdr:row>
      <xdr:rowOff>59872</xdr:rowOff>
    </xdr:from>
    <xdr:to>
      <xdr:col>27</xdr:col>
      <xdr:colOff>522515</xdr:colOff>
      <xdr:row>13</xdr:row>
      <xdr:rowOff>13607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13</xdr:row>
      <xdr:rowOff>0</xdr:rowOff>
    </xdr:from>
    <xdr:to>
      <xdr:col>15</xdr:col>
      <xdr:colOff>304800</xdr:colOff>
      <xdr:row>14</xdr:row>
      <xdr:rowOff>99695</xdr:rowOff>
    </xdr:to>
    <xdr:pic>
      <xdr:nvPicPr>
        <xdr:cNvPr id="2" name="Picture 1" descr="PLANETCALC, Absolute humidity to relative humidity calculator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0500" y="338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</xdr:colOff>
          <xdr:row>17</xdr:row>
          <xdr:rowOff>85725</xdr:rowOff>
        </xdr:from>
        <xdr:to>
          <xdr:col>15</xdr:col>
          <xdr:colOff>186690</xdr:colOff>
          <xdr:row>18</xdr:row>
          <xdr:rowOff>68580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</xdr:colOff>
          <xdr:row>18</xdr:row>
          <xdr:rowOff>83820</xdr:rowOff>
        </xdr:from>
        <xdr:to>
          <xdr:col>15</xdr:col>
          <xdr:colOff>186690</xdr:colOff>
          <xdr:row>19</xdr:row>
          <xdr:rowOff>66675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</xdr:colOff>
          <xdr:row>19</xdr:row>
          <xdr:rowOff>104775</xdr:rowOff>
        </xdr:from>
        <xdr:to>
          <xdr:col>15</xdr:col>
          <xdr:colOff>186690</xdr:colOff>
          <xdr:row>20</xdr:row>
          <xdr:rowOff>87630</xdr:rowOff>
        </xdr:to>
        <xdr:sp macro="" textlink="">
          <xdr:nvSpPr>
            <xdr:cNvPr id="3076" name="Control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</xdr:colOff>
          <xdr:row>21</xdr:row>
          <xdr:rowOff>108585</xdr:rowOff>
        </xdr:from>
        <xdr:to>
          <xdr:col>15</xdr:col>
          <xdr:colOff>681990</xdr:colOff>
          <xdr:row>22</xdr:row>
          <xdr:rowOff>91440</xdr:rowOff>
        </xdr:to>
        <xdr:sp macro="" textlink="">
          <xdr:nvSpPr>
            <xdr:cNvPr id="3077" name="Control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15</xdr:col>
      <xdr:colOff>0</xdr:colOff>
      <xdr:row>32</xdr:row>
      <xdr:rowOff>0</xdr:rowOff>
    </xdr:from>
    <xdr:to>
      <xdr:col>16</xdr:col>
      <xdr:colOff>548004</xdr:colOff>
      <xdr:row>34</xdr:row>
      <xdr:rowOff>1</xdr:rowOff>
    </xdr:to>
    <xdr:pic>
      <xdr:nvPicPr>
        <xdr:cNvPr id="7" name="Picture 6" descr="RH=100 \cdot \frac{e}{e_w}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0500" y="7042150"/>
          <a:ext cx="13716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16</xdr:col>
      <xdr:colOff>114299</xdr:colOff>
      <xdr:row>37</xdr:row>
      <xdr:rowOff>175895</xdr:rowOff>
    </xdr:to>
    <xdr:pic>
      <xdr:nvPicPr>
        <xdr:cNvPr id="8" name="Picture 7" descr="AH=\frac{m_v}{V}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0500" y="7854950"/>
          <a:ext cx="94297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16</xdr:col>
      <xdr:colOff>167004</xdr:colOff>
      <xdr:row>43</xdr:row>
      <xdr:rowOff>29210</xdr:rowOff>
    </xdr:to>
    <xdr:pic>
      <xdr:nvPicPr>
        <xdr:cNvPr id="9" name="Picture 8" descr="e= e_w \frac{RH}{100}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0500" y="8870950"/>
          <a:ext cx="9906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16</xdr:col>
      <xdr:colOff>380999</xdr:colOff>
      <xdr:row>45</xdr:row>
      <xdr:rowOff>175894</xdr:rowOff>
    </xdr:to>
    <xdr:pic>
      <xdr:nvPicPr>
        <xdr:cNvPr id="10" name="Picture 9" descr="PV=\frac{m}{M}RT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0500" y="9480550"/>
          <a:ext cx="120967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16</xdr:col>
      <xdr:colOff>319404</xdr:colOff>
      <xdr:row>47</xdr:row>
      <xdr:rowOff>181610</xdr:rowOff>
    </xdr:to>
    <xdr:pic>
      <xdr:nvPicPr>
        <xdr:cNvPr id="11" name="Picture 10" descr="eV=mR_vT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0500" y="10090150"/>
          <a:ext cx="11430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16</xdr:col>
      <xdr:colOff>105409</xdr:colOff>
      <xdr:row>54</xdr:row>
      <xdr:rowOff>1</xdr:rowOff>
    </xdr:to>
    <xdr:pic>
      <xdr:nvPicPr>
        <xdr:cNvPr id="12" name="Picture 11" descr="\frac{m}{V}=\frac{e}{R_vT}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0500" y="11106150"/>
          <a:ext cx="9334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381000</xdr:colOff>
      <xdr:row>67</xdr:row>
      <xdr:rowOff>161290</xdr:rowOff>
    </xdr:to>
    <xdr:pic>
      <xdr:nvPicPr>
        <xdr:cNvPr id="13" name="Picture 12" descr="Creative Commons Attribution/Share-Alike License 3.0 (Unported)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0500" y="14154150"/>
          <a:ext cx="38100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186690</xdr:colOff>
          <xdr:row>67</xdr:row>
          <xdr:rowOff>188595</xdr:rowOff>
        </xdr:from>
        <xdr:to>
          <xdr:col>16</xdr:col>
          <xdr:colOff>350520</xdr:colOff>
          <xdr:row>69</xdr:row>
          <xdr:rowOff>47625</xdr:rowOff>
        </xdr:to>
        <xdr:sp macro="" textlink="">
          <xdr:nvSpPr>
            <xdr:cNvPr id="3085" name="Control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2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</xdr:colOff>
          <xdr:row>72</xdr:row>
          <xdr:rowOff>102870</xdr:rowOff>
        </xdr:from>
        <xdr:to>
          <xdr:col>15</xdr:col>
          <xdr:colOff>186690</xdr:colOff>
          <xdr:row>73</xdr:row>
          <xdr:rowOff>108585</xdr:rowOff>
        </xdr:to>
        <xdr:sp macro="" textlink="">
          <xdr:nvSpPr>
            <xdr:cNvPr id="3086" name="Control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2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</xdr:colOff>
          <xdr:row>78</xdr:row>
          <xdr:rowOff>68580</xdr:rowOff>
        </xdr:from>
        <xdr:to>
          <xdr:col>15</xdr:col>
          <xdr:colOff>186690</xdr:colOff>
          <xdr:row>79</xdr:row>
          <xdr:rowOff>74295</xdr:rowOff>
        </xdr:to>
        <xdr:sp macro="" textlink="">
          <xdr:nvSpPr>
            <xdr:cNvPr id="3087" name="Control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2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15</xdr:col>
      <xdr:colOff>0</xdr:colOff>
      <xdr:row>81</xdr:row>
      <xdr:rowOff>0</xdr:rowOff>
    </xdr:from>
    <xdr:to>
      <xdr:col>15</xdr:col>
      <xdr:colOff>228600</xdr:colOff>
      <xdr:row>82</xdr:row>
      <xdr:rowOff>32658</xdr:rowOff>
    </xdr:to>
    <xdr:pic>
      <xdr:nvPicPr>
        <xdr:cNvPr id="17" name="Picture 16" descr="facebook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0500" y="18024475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231775</xdr:colOff>
      <xdr:row>81</xdr:row>
      <xdr:rowOff>0</xdr:rowOff>
    </xdr:from>
    <xdr:to>
      <xdr:col>15</xdr:col>
      <xdr:colOff>457200</xdr:colOff>
      <xdr:row>82</xdr:row>
      <xdr:rowOff>32658</xdr:rowOff>
    </xdr:to>
    <xdr:pic>
      <xdr:nvPicPr>
        <xdr:cNvPr id="18" name="Picture 17" descr="twitter">
          <a:hlinkClick xmlns:r="http://schemas.openxmlformats.org/officeDocument/2006/relationships" r:id="rId13" tgtFrame="_blank"/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2275" y="18024475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463550</xdr:colOff>
      <xdr:row>81</xdr:row>
      <xdr:rowOff>0</xdr:rowOff>
    </xdr:from>
    <xdr:to>
      <xdr:col>15</xdr:col>
      <xdr:colOff>694690</xdr:colOff>
      <xdr:row>82</xdr:row>
      <xdr:rowOff>32658</xdr:rowOff>
    </xdr:to>
    <xdr:pic>
      <xdr:nvPicPr>
        <xdr:cNvPr id="19" name="Picture 18" descr="email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050" y="18024475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86610-57E4-764E-89E6-AC989FB144AF}">
  <dimension ref="A1:R13"/>
  <sheetViews>
    <sheetView tabSelected="1" zoomScale="70" zoomScaleNormal="70" workbookViewId="0">
      <selection activeCell="S17" sqref="S17"/>
    </sheetView>
  </sheetViews>
  <sheetFormatPr defaultColWidth="10.796875" defaultRowHeight="15.6"/>
  <cols>
    <col min="1" max="1" width="10.796875" style="3"/>
    <col min="2" max="2" width="13.5" style="3" customWidth="1"/>
    <col min="3" max="4" width="10.796875" style="3"/>
    <col min="5" max="18" width="10.796875" style="10"/>
    <col min="19" max="16384" width="10.796875" style="3"/>
  </cols>
  <sheetData>
    <row r="1" spans="1:18">
      <c r="A1" s="43" t="s">
        <v>18</v>
      </c>
      <c r="B1" s="43"/>
      <c r="C1" s="2"/>
      <c r="D1" s="43" t="s">
        <v>2</v>
      </c>
      <c r="E1" s="43"/>
      <c r="F1" s="43"/>
      <c r="G1" s="43"/>
      <c r="H1" s="43"/>
      <c r="I1" s="43"/>
      <c r="J1" s="43"/>
      <c r="K1" s="2"/>
      <c r="L1" s="43" t="s">
        <v>3</v>
      </c>
      <c r="M1" s="43"/>
      <c r="N1" s="43"/>
      <c r="O1" s="43"/>
      <c r="P1" s="43"/>
      <c r="Q1" s="43"/>
      <c r="R1" s="43"/>
    </row>
    <row r="2" spans="1:18" ht="33" customHeight="1">
      <c r="A2" s="4" t="s">
        <v>19</v>
      </c>
      <c r="B2" s="1" t="s">
        <v>20</v>
      </c>
      <c r="C2" s="2"/>
      <c r="D2" s="4" t="s">
        <v>19</v>
      </c>
      <c r="E2" s="4" t="s">
        <v>10</v>
      </c>
      <c r="F2" s="4" t="s">
        <v>12</v>
      </c>
      <c r="G2" s="4" t="s">
        <v>14</v>
      </c>
      <c r="H2" s="4" t="s">
        <v>11</v>
      </c>
      <c r="I2" s="4" t="s">
        <v>13</v>
      </c>
      <c r="J2" s="4" t="s">
        <v>15</v>
      </c>
      <c r="K2" s="2"/>
      <c r="L2" s="4" t="s">
        <v>19</v>
      </c>
      <c r="M2" s="4" t="s">
        <v>10</v>
      </c>
      <c r="N2" s="4" t="s">
        <v>12</v>
      </c>
      <c r="O2" s="4" t="s">
        <v>14</v>
      </c>
      <c r="P2" s="4" t="s">
        <v>11</v>
      </c>
      <c r="Q2" s="4" t="s">
        <v>16</v>
      </c>
      <c r="R2" s="4" t="s">
        <v>15</v>
      </c>
    </row>
    <row r="3" spans="1:18" ht="20.399999999999999">
      <c r="A3" s="5">
        <v>1995</v>
      </c>
      <c r="B3" s="6">
        <v>284.87020000000001</v>
      </c>
      <c r="C3" s="7"/>
      <c r="D3" s="5">
        <v>2045</v>
      </c>
      <c r="E3" s="8">
        <v>284.09039999999999</v>
      </c>
      <c r="F3" s="8">
        <f>E3-273.15</f>
        <v>10.940400000000011</v>
      </c>
      <c r="G3" s="8">
        <f>(F3*(9/5))+32</f>
        <v>51.692720000000023</v>
      </c>
      <c r="H3" s="8">
        <v>285.69119999999998</v>
      </c>
      <c r="I3" s="8">
        <f>H3-273.15</f>
        <v>12.541200000000003</v>
      </c>
      <c r="J3" s="9">
        <f>(I3*(9/5))+32</f>
        <v>54.574160000000006</v>
      </c>
      <c r="L3" s="11">
        <v>2085</v>
      </c>
      <c r="M3" s="8">
        <v>287.32859999999999</v>
      </c>
      <c r="N3" s="8">
        <f>M3-273.15</f>
        <v>14.178600000000017</v>
      </c>
      <c r="O3" s="8">
        <f>(N3*(9/5))+32</f>
        <v>57.521480000000032</v>
      </c>
      <c r="P3" s="8">
        <v>287.80090000000001</v>
      </c>
      <c r="Q3" s="8">
        <f>P3-273.15</f>
        <v>14.650900000000036</v>
      </c>
      <c r="R3" s="9">
        <f>(Q3*(9/5))+32</f>
        <v>58.371620000000064</v>
      </c>
    </row>
    <row r="4" spans="1:18" ht="20.399999999999999">
      <c r="A4" s="12">
        <f>A3+1</f>
        <v>1996</v>
      </c>
      <c r="B4" s="13">
        <v>284.37799999999999</v>
      </c>
      <c r="C4" s="7"/>
      <c r="D4" s="12">
        <f>D3+1</f>
        <v>2046</v>
      </c>
      <c r="E4" s="14">
        <v>285.9402</v>
      </c>
      <c r="F4" s="14">
        <f t="shared" ref="F4:F11" si="0">E4-273.15</f>
        <v>12.790200000000027</v>
      </c>
      <c r="G4" s="14">
        <f t="shared" ref="G4:G12" si="1">(F4*(9/5))+32</f>
        <v>55.022360000000049</v>
      </c>
      <c r="H4" s="14">
        <v>285.61309999999997</v>
      </c>
      <c r="I4" s="14">
        <f t="shared" ref="I4:I11" si="2">H4-273.15</f>
        <v>12.463099999999997</v>
      </c>
      <c r="J4" s="15">
        <f t="shared" ref="J4:J12" si="3">(I4*(9/5))+32</f>
        <v>54.433579999999992</v>
      </c>
      <c r="L4" s="16">
        <f>L3+1</f>
        <v>2086</v>
      </c>
      <c r="M4" s="14">
        <v>287.11349999999999</v>
      </c>
      <c r="N4" s="14">
        <f t="shared" ref="N4:N11" si="4">M4-273.15</f>
        <v>13.96350000000001</v>
      </c>
      <c r="O4" s="14">
        <f t="shared" ref="O4:O12" si="5">(N4*(9/5))+32</f>
        <v>57.134300000000025</v>
      </c>
      <c r="P4" s="14">
        <v>287.6173</v>
      </c>
      <c r="Q4" s="14">
        <f t="shared" ref="Q4:Q12" si="6">P4-273.15</f>
        <v>14.467300000000023</v>
      </c>
      <c r="R4" s="15">
        <f t="shared" ref="R4:R12" si="7">(Q4*(9/5))+32</f>
        <v>58.041140000000041</v>
      </c>
    </row>
    <row r="5" spans="1:18" ht="20.399999999999999">
      <c r="A5" s="12">
        <f t="shared" ref="A5:A12" si="8">A4+1</f>
        <v>1997</v>
      </c>
      <c r="B5" s="13">
        <v>282.43150000000003</v>
      </c>
      <c r="C5" s="7"/>
      <c r="D5" s="12">
        <f t="shared" ref="D5:D12" si="9">D4+1</f>
        <v>2047</v>
      </c>
      <c r="E5" s="14">
        <v>286.11579999999998</v>
      </c>
      <c r="F5" s="14">
        <f t="shared" si="0"/>
        <v>12.965800000000002</v>
      </c>
      <c r="G5" s="14">
        <f t="shared" si="1"/>
        <v>55.338440000000006</v>
      </c>
      <c r="H5" s="14">
        <v>285.21519999999998</v>
      </c>
      <c r="I5" s="14">
        <f t="shared" si="2"/>
        <v>12.065200000000004</v>
      </c>
      <c r="J5" s="15">
        <f t="shared" si="3"/>
        <v>53.717360000000014</v>
      </c>
      <c r="L5" s="16">
        <f t="shared" ref="L5:L12" si="10">L4+1</f>
        <v>2087</v>
      </c>
      <c r="M5" s="14">
        <v>288.08069999999998</v>
      </c>
      <c r="N5" s="14">
        <f t="shared" si="4"/>
        <v>14.930700000000002</v>
      </c>
      <c r="O5" s="14">
        <f t="shared" si="5"/>
        <v>58.875260000000004</v>
      </c>
      <c r="P5" s="14">
        <v>287.79109999999997</v>
      </c>
      <c r="Q5" s="14">
        <f t="shared" si="6"/>
        <v>14.641099999999994</v>
      </c>
      <c r="R5" s="15">
        <f t="shared" si="7"/>
        <v>58.353979999999993</v>
      </c>
    </row>
    <row r="6" spans="1:18" ht="20.399999999999999">
      <c r="A6" s="12">
        <f t="shared" si="8"/>
        <v>1998</v>
      </c>
      <c r="B6" s="13">
        <v>282.21480000000003</v>
      </c>
      <c r="C6" s="7"/>
      <c r="D6" s="12">
        <f t="shared" si="9"/>
        <v>2048</v>
      </c>
      <c r="E6" s="14">
        <v>284.88080000000002</v>
      </c>
      <c r="F6" s="14">
        <f t="shared" si="0"/>
        <v>11.730800000000045</v>
      </c>
      <c r="G6" s="14">
        <f t="shared" si="1"/>
        <v>53.115440000000078</v>
      </c>
      <c r="H6" s="14">
        <v>286.55149999999998</v>
      </c>
      <c r="I6" s="14">
        <f t="shared" si="2"/>
        <v>13.401499999999999</v>
      </c>
      <c r="J6" s="15">
        <f t="shared" si="3"/>
        <v>56.122699999999995</v>
      </c>
      <c r="L6" s="16">
        <f t="shared" si="10"/>
        <v>2088</v>
      </c>
      <c r="M6" s="14">
        <v>287.43119999999999</v>
      </c>
      <c r="N6" s="14">
        <f t="shared" si="4"/>
        <v>14.281200000000013</v>
      </c>
      <c r="O6" s="14">
        <f t="shared" si="5"/>
        <v>57.706160000000025</v>
      </c>
      <c r="P6" s="14">
        <v>288.66019999999997</v>
      </c>
      <c r="Q6" s="14">
        <f t="shared" si="6"/>
        <v>15.510199999999998</v>
      </c>
      <c r="R6" s="15">
        <f t="shared" si="7"/>
        <v>59.918359999999993</v>
      </c>
    </row>
    <row r="7" spans="1:18" ht="20.399999999999999">
      <c r="A7" s="12">
        <f t="shared" si="8"/>
        <v>1999</v>
      </c>
      <c r="B7" s="13">
        <v>284.90269999999998</v>
      </c>
      <c r="C7" s="7"/>
      <c r="D7" s="12">
        <f t="shared" si="9"/>
        <v>2049</v>
      </c>
      <c r="E7" s="14">
        <v>285.64710000000002</v>
      </c>
      <c r="F7" s="14">
        <f t="shared" si="0"/>
        <v>12.497100000000046</v>
      </c>
      <c r="G7" s="14">
        <f t="shared" si="1"/>
        <v>54.494780000000084</v>
      </c>
      <c r="H7" s="14">
        <v>285.43</v>
      </c>
      <c r="I7" s="14">
        <f t="shared" si="2"/>
        <v>12.28000000000003</v>
      </c>
      <c r="J7" s="15">
        <f t="shared" si="3"/>
        <v>54.104000000000056</v>
      </c>
      <c r="L7" s="16">
        <f t="shared" si="10"/>
        <v>2089</v>
      </c>
      <c r="M7" s="14">
        <v>288.50900000000001</v>
      </c>
      <c r="N7" s="14">
        <f t="shared" si="4"/>
        <v>15.359000000000037</v>
      </c>
      <c r="O7" s="14">
        <f t="shared" si="5"/>
        <v>59.646200000000064</v>
      </c>
      <c r="P7" s="14">
        <v>287.73250000000002</v>
      </c>
      <c r="Q7" s="14">
        <f t="shared" si="6"/>
        <v>14.582500000000039</v>
      </c>
      <c r="R7" s="15">
        <f t="shared" si="7"/>
        <v>58.248500000000071</v>
      </c>
    </row>
    <row r="8" spans="1:18" ht="20.399999999999999">
      <c r="A8" s="12">
        <f t="shared" si="8"/>
        <v>2000</v>
      </c>
      <c r="B8" s="13">
        <v>283.2097</v>
      </c>
      <c r="C8" s="7"/>
      <c r="D8" s="12">
        <f t="shared" si="9"/>
        <v>2050</v>
      </c>
      <c r="E8" s="14">
        <v>285.25310000000002</v>
      </c>
      <c r="F8" s="14">
        <f t="shared" si="0"/>
        <v>12.10310000000004</v>
      </c>
      <c r="G8" s="14">
        <f t="shared" si="1"/>
        <v>53.785580000000074</v>
      </c>
      <c r="H8" s="14">
        <v>285.49790000000002</v>
      </c>
      <c r="I8" s="14">
        <f t="shared" si="2"/>
        <v>12.347900000000038</v>
      </c>
      <c r="J8" s="15">
        <f t="shared" si="3"/>
        <v>54.226220000000069</v>
      </c>
      <c r="L8" s="16">
        <f t="shared" si="10"/>
        <v>2090</v>
      </c>
      <c r="M8" s="14">
        <v>289.42090000000002</v>
      </c>
      <c r="N8" s="14">
        <f t="shared" si="4"/>
        <v>16.27090000000004</v>
      </c>
      <c r="O8" s="14">
        <f t="shared" si="5"/>
        <v>61.287620000000075</v>
      </c>
      <c r="P8" s="14">
        <v>288.12400000000002</v>
      </c>
      <c r="Q8" s="14">
        <f t="shared" si="6"/>
        <v>14.974000000000046</v>
      </c>
      <c r="R8" s="15">
        <f t="shared" si="7"/>
        <v>58.953200000000081</v>
      </c>
    </row>
    <row r="9" spans="1:18" ht="20.399999999999999">
      <c r="A9" s="12">
        <f t="shared" si="8"/>
        <v>2001</v>
      </c>
      <c r="B9" s="13">
        <v>284.20319999999998</v>
      </c>
      <c r="C9" s="7"/>
      <c r="D9" s="12">
        <f t="shared" si="9"/>
        <v>2051</v>
      </c>
      <c r="E9" s="14">
        <v>284.71359999999999</v>
      </c>
      <c r="F9" s="14">
        <f t="shared" si="0"/>
        <v>11.563600000000008</v>
      </c>
      <c r="G9" s="14">
        <f t="shared" si="1"/>
        <v>52.814480000000017</v>
      </c>
      <c r="H9" s="14">
        <v>285.65679999999998</v>
      </c>
      <c r="I9" s="14">
        <f t="shared" si="2"/>
        <v>12.506799999999998</v>
      </c>
      <c r="J9" s="15">
        <f t="shared" si="3"/>
        <v>54.512239999999998</v>
      </c>
      <c r="L9" s="16">
        <f t="shared" si="10"/>
        <v>2091</v>
      </c>
      <c r="M9" s="14">
        <v>287.55739999999997</v>
      </c>
      <c r="N9" s="14">
        <f t="shared" si="4"/>
        <v>14.407399999999996</v>
      </c>
      <c r="O9" s="14">
        <f t="shared" si="5"/>
        <v>57.933319999999995</v>
      </c>
      <c r="P9" s="14">
        <v>289.66090000000003</v>
      </c>
      <c r="Q9" s="14">
        <f t="shared" si="6"/>
        <v>16.510900000000049</v>
      </c>
      <c r="R9" s="15">
        <f t="shared" si="7"/>
        <v>61.719620000000091</v>
      </c>
    </row>
    <row r="10" spans="1:18" ht="20.399999999999999">
      <c r="A10" s="12">
        <f t="shared" si="8"/>
        <v>2002</v>
      </c>
      <c r="B10" s="13">
        <v>283.02659999999997</v>
      </c>
      <c r="C10" s="7"/>
      <c r="D10" s="12">
        <f t="shared" si="9"/>
        <v>2052</v>
      </c>
      <c r="E10" s="14">
        <v>283.92959999999999</v>
      </c>
      <c r="F10" s="14">
        <f t="shared" si="0"/>
        <v>10.779600000000016</v>
      </c>
      <c r="G10" s="14">
        <f t="shared" si="1"/>
        <v>51.403280000000031</v>
      </c>
      <c r="H10" s="14">
        <v>285.94850000000002</v>
      </c>
      <c r="I10" s="14">
        <f t="shared" si="2"/>
        <v>12.798500000000047</v>
      </c>
      <c r="J10" s="15">
        <f t="shared" si="3"/>
        <v>55.037300000000087</v>
      </c>
      <c r="L10" s="16">
        <f t="shared" si="10"/>
        <v>2092</v>
      </c>
      <c r="M10" s="14">
        <v>287.7491</v>
      </c>
      <c r="N10" s="14">
        <f t="shared" si="4"/>
        <v>14.599100000000021</v>
      </c>
      <c r="O10" s="14">
        <f t="shared" si="5"/>
        <v>58.278380000000041</v>
      </c>
      <c r="P10" s="14">
        <v>288.32819999999998</v>
      </c>
      <c r="Q10" s="14">
        <f t="shared" si="6"/>
        <v>15.178200000000004</v>
      </c>
      <c r="R10" s="15">
        <f t="shared" si="7"/>
        <v>59.320760000000007</v>
      </c>
    </row>
    <row r="11" spans="1:18" ht="20.399999999999999">
      <c r="A11" s="12">
        <f t="shared" si="8"/>
        <v>2003</v>
      </c>
      <c r="B11" s="13">
        <v>282.69049999999999</v>
      </c>
      <c r="C11" s="7"/>
      <c r="D11" s="12">
        <f t="shared" si="9"/>
        <v>2053</v>
      </c>
      <c r="E11" s="14">
        <v>284.75220000000002</v>
      </c>
      <c r="F11" s="14">
        <f t="shared" si="0"/>
        <v>11.602200000000039</v>
      </c>
      <c r="G11" s="14">
        <f t="shared" si="1"/>
        <v>52.883960000000073</v>
      </c>
      <c r="H11" s="14">
        <v>285.27249999999998</v>
      </c>
      <c r="I11" s="14">
        <f t="shared" si="2"/>
        <v>12.122500000000002</v>
      </c>
      <c r="J11" s="15">
        <f t="shared" si="3"/>
        <v>53.82050000000001</v>
      </c>
      <c r="L11" s="16">
        <f t="shared" si="10"/>
        <v>2093</v>
      </c>
      <c r="M11" s="14">
        <v>288.81889999999999</v>
      </c>
      <c r="N11" s="14">
        <f t="shared" si="4"/>
        <v>15.668900000000008</v>
      </c>
      <c r="O11" s="14">
        <f t="shared" si="5"/>
        <v>60.204020000000014</v>
      </c>
      <c r="P11" s="14">
        <v>288.34539999999998</v>
      </c>
      <c r="Q11" s="14">
        <f t="shared" si="6"/>
        <v>15.195400000000006</v>
      </c>
      <c r="R11" s="15">
        <f t="shared" si="7"/>
        <v>59.351720000000014</v>
      </c>
    </row>
    <row r="12" spans="1:18" ht="20.399999999999999">
      <c r="A12" s="17">
        <f t="shared" si="8"/>
        <v>2004</v>
      </c>
      <c r="B12" s="18">
        <v>285.02019999999999</v>
      </c>
      <c r="C12" s="7"/>
      <c r="D12" s="17">
        <f t="shared" si="9"/>
        <v>2054</v>
      </c>
      <c r="E12" s="19">
        <v>285.86160000000001</v>
      </c>
      <c r="F12" s="19">
        <f>E12-273.15</f>
        <v>12.711600000000033</v>
      </c>
      <c r="G12" s="19">
        <f t="shared" si="1"/>
        <v>54.880880000000062</v>
      </c>
      <c r="H12" s="19">
        <v>286.98090000000002</v>
      </c>
      <c r="I12" s="19">
        <f>H12-273.15</f>
        <v>13.830900000000042</v>
      </c>
      <c r="J12" s="20">
        <f t="shared" si="3"/>
        <v>56.895620000000079</v>
      </c>
      <c r="L12" s="21">
        <f t="shared" si="10"/>
        <v>2094</v>
      </c>
      <c r="M12" s="19">
        <v>297.23390000000001</v>
      </c>
      <c r="N12" s="19">
        <f>M12-273.15</f>
        <v>24.083900000000028</v>
      </c>
      <c r="O12" s="19">
        <f t="shared" si="5"/>
        <v>75.351020000000062</v>
      </c>
      <c r="P12" s="19">
        <v>290.8954</v>
      </c>
      <c r="Q12" s="19">
        <f t="shared" si="6"/>
        <v>17.745400000000018</v>
      </c>
      <c r="R12" s="20">
        <f t="shared" si="7"/>
        <v>63.941720000000032</v>
      </c>
    </row>
    <row r="13" spans="1:18">
      <c r="D13" s="22" t="s">
        <v>21</v>
      </c>
      <c r="E13" s="23"/>
      <c r="F13" s="24">
        <f>AVERAGE(F3:F12)</f>
        <v>11.968440000000026</v>
      </c>
      <c r="G13" s="23">
        <f>AVERAGE(G3:G12)</f>
        <v>53.543192000000055</v>
      </c>
      <c r="H13" s="23">
        <f>AVERAGE(H3:H12)</f>
        <v>285.78576000000004</v>
      </c>
      <c r="I13" s="24">
        <f>AVERAGE(I3:I12)</f>
        <v>12.635760000000015</v>
      </c>
      <c r="J13" s="25">
        <f>AVERAGE(J3:J12)</f>
        <v>54.74436800000003</v>
      </c>
      <c r="L13" s="26" t="s">
        <v>21</v>
      </c>
      <c r="M13" s="23">
        <f t="shared" ref="M13:R13" si="11">AVERAGE(M3:M12)</f>
        <v>288.92431999999997</v>
      </c>
      <c r="N13" s="24">
        <f t="shared" si="11"/>
        <v>15.774320000000017</v>
      </c>
      <c r="O13" s="23">
        <f t="shared" si="11"/>
        <v>60.393776000000024</v>
      </c>
      <c r="P13" s="23">
        <f t="shared" si="11"/>
        <v>288.49559000000005</v>
      </c>
      <c r="Q13" s="24">
        <f t="shared" si="11"/>
        <v>15.345590000000021</v>
      </c>
      <c r="R13" s="25">
        <f t="shared" si="11"/>
        <v>59.622062000000042</v>
      </c>
    </row>
  </sheetData>
  <mergeCells count="3">
    <mergeCell ref="L1:R1"/>
    <mergeCell ref="A1:B1"/>
    <mergeCell ref="D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18095-7E0D-F44C-BBB5-521BCB5C67DE}">
  <dimension ref="A1:T15"/>
  <sheetViews>
    <sheetView zoomScale="70" zoomScaleNormal="70" workbookViewId="0">
      <selection activeCell="D24" sqref="D24"/>
    </sheetView>
  </sheetViews>
  <sheetFormatPr defaultColWidth="10.69921875" defaultRowHeight="15.6"/>
  <cols>
    <col min="1" max="21" width="12.69921875" style="10" customWidth="1"/>
    <col min="22" max="16384" width="10.69921875" style="10"/>
  </cols>
  <sheetData>
    <row r="1" spans="1:20">
      <c r="A1" s="43" t="s">
        <v>22</v>
      </c>
      <c r="B1" s="43"/>
      <c r="C1" s="43"/>
      <c r="D1" s="43"/>
      <c r="E1" s="2"/>
      <c r="F1" s="43" t="s">
        <v>2</v>
      </c>
      <c r="G1" s="43"/>
      <c r="H1" s="43"/>
      <c r="I1" s="43"/>
      <c r="J1" s="43"/>
      <c r="K1" s="43"/>
      <c r="L1" s="43"/>
      <c r="M1" s="2"/>
      <c r="N1" s="43" t="s">
        <v>3</v>
      </c>
      <c r="O1" s="43"/>
      <c r="P1" s="43"/>
      <c r="Q1" s="43"/>
      <c r="R1" s="43"/>
      <c r="S1" s="43"/>
      <c r="T1" s="43"/>
    </row>
    <row r="2" spans="1:20">
      <c r="A2" s="32"/>
      <c r="B2" s="33"/>
      <c r="C2" s="33"/>
      <c r="D2" s="34"/>
      <c r="E2" s="2"/>
      <c r="F2" s="4"/>
      <c r="G2" s="44" t="s">
        <v>0</v>
      </c>
      <c r="H2" s="45"/>
      <c r="I2" s="46"/>
      <c r="J2" s="43" t="s">
        <v>1</v>
      </c>
      <c r="K2" s="43"/>
      <c r="L2" s="43"/>
      <c r="M2" s="2"/>
      <c r="N2" s="4"/>
      <c r="O2" s="43" t="s">
        <v>0</v>
      </c>
      <c r="P2" s="43"/>
      <c r="Q2" s="43"/>
      <c r="R2" s="43" t="s">
        <v>1</v>
      </c>
      <c r="S2" s="43"/>
      <c r="T2" s="43"/>
    </row>
    <row r="3" spans="1:20" s="27" customFormat="1" ht="48" customHeight="1">
      <c r="A3" s="1" t="s">
        <v>19</v>
      </c>
      <c r="B3" s="35" t="s">
        <v>23</v>
      </c>
      <c r="C3" s="1" t="s">
        <v>25</v>
      </c>
      <c r="D3" s="1" t="s">
        <v>26</v>
      </c>
      <c r="E3" s="36"/>
      <c r="F3" s="1" t="s">
        <v>19</v>
      </c>
      <c r="G3" s="35" t="s">
        <v>24</v>
      </c>
      <c r="H3" s="1" t="s">
        <v>25</v>
      </c>
      <c r="I3" s="1" t="s">
        <v>26</v>
      </c>
      <c r="J3" s="1" t="s">
        <v>24</v>
      </c>
      <c r="K3" s="1" t="s">
        <v>25</v>
      </c>
      <c r="L3" s="1" t="s">
        <v>26</v>
      </c>
      <c r="M3" s="36"/>
      <c r="N3" s="1" t="s">
        <v>19</v>
      </c>
      <c r="O3" s="35" t="s">
        <v>24</v>
      </c>
      <c r="P3" s="1" t="s">
        <v>25</v>
      </c>
      <c r="Q3" s="1" t="s">
        <v>26</v>
      </c>
      <c r="R3" s="35" t="s">
        <v>24</v>
      </c>
      <c r="S3" s="1" t="s">
        <v>25</v>
      </c>
      <c r="T3" s="1" t="s">
        <v>26</v>
      </c>
    </row>
    <row r="4" spans="1:20">
      <c r="A4" s="29">
        <v>1995</v>
      </c>
      <c r="B4" s="8">
        <v>242</v>
      </c>
      <c r="C4" s="8">
        <v>1340.634</v>
      </c>
      <c r="D4" s="9">
        <f>C4/10</f>
        <v>134.0634</v>
      </c>
      <c r="F4" s="29">
        <v>2045</v>
      </c>
      <c r="G4" s="8">
        <v>239</v>
      </c>
      <c r="H4" s="8">
        <v>1215.127</v>
      </c>
      <c r="I4" s="9">
        <f>H4/10</f>
        <v>121.5127</v>
      </c>
      <c r="J4" s="8">
        <v>221</v>
      </c>
      <c r="K4" s="8">
        <v>1270.9639999999999</v>
      </c>
      <c r="L4" s="9">
        <f>K4/10</f>
        <v>127.09639999999999</v>
      </c>
      <c r="N4" s="29">
        <v>2085</v>
      </c>
      <c r="O4" s="8">
        <v>246</v>
      </c>
      <c r="P4" s="8">
        <v>1468.825</v>
      </c>
      <c r="Q4" s="9">
        <f>P4/10</f>
        <v>146.88249999999999</v>
      </c>
      <c r="R4" s="8">
        <v>244</v>
      </c>
      <c r="S4" s="8">
        <v>1406.9190000000001</v>
      </c>
      <c r="T4" s="9">
        <f>S4/10</f>
        <v>140.6919</v>
      </c>
    </row>
    <row r="5" spans="1:20">
      <c r="A5" s="31">
        <f>A4+1</f>
        <v>1996</v>
      </c>
      <c r="B5" s="14">
        <v>248</v>
      </c>
      <c r="C5" s="14">
        <v>1429.038</v>
      </c>
      <c r="D5" s="15">
        <f t="shared" ref="D5:D13" si="0">C5/10</f>
        <v>142.90379999999999</v>
      </c>
      <c r="F5" s="31">
        <f>F4+1</f>
        <v>2046</v>
      </c>
      <c r="G5" s="14">
        <v>227</v>
      </c>
      <c r="H5" s="14">
        <v>1335.269</v>
      </c>
      <c r="I5" s="15">
        <f t="shared" ref="I5:I13" si="1">H5/10</f>
        <v>133.52690000000001</v>
      </c>
      <c r="J5" s="14">
        <v>230</v>
      </c>
      <c r="K5" s="14">
        <v>1420.529</v>
      </c>
      <c r="L5" s="15">
        <f t="shared" ref="L5:L13" si="2">K5/10</f>
        <v>142.05289999999999</v>
      </c>
      <c r="N5" s="31">
        <f>N4+1</f>
        <v>2086</v>
      </c>
      <c r="O5" s="14">
        <v>230</v>
      </c>
      <c r="P5" s="14">
        <v>1244.7149999999999</v>
      </c>
      <c r="Q5" s="15">
        <f t="shared" ref="Q5:Q13" si="3">P5/10</f>
        <v>124.47149999999999</v>
      </c>
      <c r="R5" s="14">
        <v>232</v>
      </c>
      <c r="S5" s="14">
        <v>1536.845</v>
      </c>
      <c r="T5" s="15">
        <f t="shared" ref="T5:T13" si="4">S5/10</f>
        <v>153.68450000000001</v>
      </c>
    </row>
    <row r="6" spans="1:20">
      <c r="A6" s="31">
        <f t="shared" ref="A6:A13" si="5">A5+1</f>
        <v>1997</v>
      </c>
      <c r="B6" s="14">
        <v>231</v>
      </c>
      <c r="C6" s="14">
        <v>871.95540000000005</v>
      </c>
      <c r="D6" s="15">
        <f t="shared" si="0"/>
        <v>87.195540000000008</v>
      </c>
      <c r="F6" s="31">
        <f t="shared" ref="F6:F13" si="6">F5+1</f>
        <v>2047</v>
      </c>
      <c r="G6" s="14">
        <v>222</v>
      </c>
      <c r="H6" s="14">
        <v>1148.1210000000001</v>
      </c>
      <c r="I6" s="15">
        <f t="shared" si="1"/>
        <v>114.81210000000002</v>
      </c>
      <c r="J6" s="14">
        <v>217</v>
      </c>
      <c r="K6" s="14">
        <v>1317.8320000000001</v>
      </c>
      <c r="L6" s="15">
        <f t="shared" si="2"/>
        <v>131.78320000000002</v>
      </c>
      <c r="N6" s="31">
        <f t="shared" ref="N6:N13" si="7">N5+1</f>
        <v>2087</v>
      </c>
      <c r="O6" s="14">
        <v>218</v>
      </c>
      <c r="P6" s="14">
        <v>1033.309</v>
      </c>
      <c r="Q6" s="15">
        <f t="shared" si="3"/>
        <v>103.3309</v>
      </c>
      <c r="R6" s="14">
        <v>219</v>
      </c>
      <c r="S6" s="14">
        <v>985.59169999999995</v>
      </c>
      <c r="T6" s="15">
        <f t="shared" si="4"/>
        <v>98.559169999999995</v>
      </c>
    </row>
    <row r="7" spans="1:20">
      <c r="A7" s="31">
        <f t="shared" si="5"/>
        <v>1998</v>
      </c>
      <c r="B7" s="14">
        <v>195</v>
      </c>
      <c r="C7" s="14">
        <v>968.82839999999999</v>
      </c>
      <c r="D7" s="15">
        <f t="shared" si="0"/>
        <v>96.882840000000002</v>
      </c>
      <c r="F7" s="31">
        <f t="shared" si="6"/>
        <v>2048</v>
      </c>
      <c r="G7" s="14">
        <v>209</v>
      </c>
      <c r="H7" s="14">
        <v>1078.944</v>
      </c>
      <c r="I7" s="15">
        <f t="shared" si="1"/>
        <v>107.89439999999999</v>
      </c>
      <c r="J7" s="14">
        <v>218</v>
      </c>
      <c r="K7" s="14">
        <v>1456.6079999999999</v>
      </c>
      <c r="L7" s="15">
        <f t="shared" si="2"/>
        <v>145.66079999999999</v>
      </c>
      <c r="N7" s="31">
        <f t="shared" si="7"/>
        <v>2088</v>
      </c>
      <c r="O7" s="14">
        <v>217</v>
      </c>
      <c r="P7" s="14">
        <v>1012.348</v>
      </c>
      <c r="Q7" s="15">
        <f t="shared" si="3"/>
        <v>101.23479999999999</v>
      </c>
      <c r="R7" s="14">
        <v>210</v>
      </c>
      <c r="S7" s="14">
        <v>1312.01</v>
      </c>
      <c r="T7" s="15">
        <f t="shared" si="4"/>
        <v>131.20099999999999</v>
      </c>
    </row>
    <row r="8" spans="1:20">
      <c r="A8" s="31">
        <f t="shared" si="5"/>
        <v>1999</v>
      </c>
      <c r="B8" s="14">
        <v>221</v>
      </c>
      <c r="C8" s="14">
        <v>1477.346</v>
      </c>
      <c r="D8" s="15">
        <f t="shared" si="0"/>
        <v>147.7346</v>
      </c>
      <c r="F8" s="31">
        <f t="shared" si="6"/>
        <v>2049</v>
      </c>
      <c r="G8" s="14">
        <v>235</v>
      </c>
      <c r="H8" s="14">
        <v>1593.1579999999999</v>
      </c>
      <c r="I8" s="15">
        <f t="shared" si="1"/>
        <v>159.3158</v>
      </c>
      <c r="J8" s="14">
        <v>218</v>
      </c>
      <c r="K8" s="14">
        <v>1353.894</v>
      </c>
      <c r="L8" s="15">
        <f t="shared" si="2"/>
        <v>135.38939999999999</v>
      </c>
      <c r="N8" s="31">
        <f t="shared" si="7"/>
        <v>2089</v>
      </c>
      <c r="O8" s="14">
        <v>203</v>
      </c>
      <c r="P8" s="14">
        <v>951.27859999999998</v>
      </c>
      <c r="Q8" s="15">
        <f t="shared" si="3"/>
        <v>95.127859999999998</v>
      </c>
      <c r="R8" s="14">
        <v>191</v>
      </c>
      <c r="S8" s="14">
        <v>1487.444</v>
      </c>
      <c r="T8" s="15">
        <f t="shared" si="4"/>
        <v>148.74439999999998</v>
      </c>
    </row>
    <row r="9" spans="1:20">
      <c r="A9" s="31">
        <f t="shared" si="5"/>
        <v>2000</v>
      </c>
      <c r="B9" s="14">
        <v>212</v>
      </c>
      <c r="C9" s="14">
        <v>1182.3309999999999</v>
      </c>
      <c r="D9" s="15">
        <f t="shared" si="0"/>
        <v>118.23309999999999</v>
      </c>
      <c r="F9" s="31">
        <f t="shared" si="6"/>
        <v>2050</v>
      </c>
      <c r="G9" s="14">
        <v>213</v>
      </c>
      <c r="H9" s="14">
        <v>1267.3710000000001</v>
      </c>
      <c r="I9" s="15">
        <f t="shared" si="1"/>
        <v>126.73710000000001</v>
      </c>
      <c r="J9" s="14">
        <v>223</v>
      </c>
      <c r="K9" s="14">
        <v>1247.6369999999999</v>
      </c>
      <c r="L9" s="15">
        <f t="shared" si="2"/>
        <v>124.7637</v>
      </c>
      <c r="N9" s="31">
        <f t="shared" si="7"/>
        <v>2090</v>
      </c>
      <c r="O9" s="14">
        <v>195</v>
      </c>
      <c r="P9" s="14">
        <v>1361.1759999999999</v>
      </c>
      <c r="Q9" s="15">
        <f t="shared" si="3"/>
        <v>136.11759999999998</v>
      </c>
      <c r="R9" s="14">
        <v>216</v>
      </c>
      <c r="S9" s="14">
        <v>1461.8130000000001</v>
      </c>
      <c r="T9" s="15">
        <f t="shared" si="4"/>
        <v>146.18130000000002</v>
      </c>
    </row>
    <row r="10" spans="1:20">
      <c r="A10" s="31">
        <f t="shared" si="5"/>
        <v>2001</v>
      </c>
      <c r="B10" s="14">
        <v>210</v>
      </c>
      <c r="C10" s="14">
        <v>1340.4590000000001</v>
      </c>
      <c r="D10" s="15">
        <f t="shared" si="0"/>
        <v>134.04590000000002</v>
      </c>
      <c r="F10" s="31">
        <f t="shared" si="6"/>
        <v>2051</v>
      </c>
      <c r="G10" s="14">
        <v>210</v>
      </c>
      <c r="H10" s="14">
        <v>1270.5889999999999</v>
      </c>
      <c r="I10" s="15">
        <f t="shared" si="1"/>
        <v>127.05889999999999</v>
      </c>
      <c r="J10" s="14">
        <v>220</v>
      </c>
      <c r="K10" s="14">
        <v>1290.8109999999999</v>
      </c>
      <c r="L10" s="15">
        <f t="shared" si="2"/>
        <v>129.08109999999999</v>
      </c>
      <c r="N10" s="31">
        <f t="shared" si="7"/>
        <v>2091</v>
      </c>
      <c r="O10" s="14">
        <v>214</v>
      </c>
      <c r="P10" s="14">
        <v>1147.4549999999999</v>
      </c>
      <c r="Q10" s="15">
        <f t="shared" si="3"/>
        <v>114.74549999999999</v>
      </c>
      <c r="R10" s="14">
        <v>205</v>
      </c>
      <c r="S10" s="14">
        <v>1742.8409999999999</v>
      </c>
      <c r="T10" s="15">
        <f t="shared" si="4"/>
        <v>174.2841</v>
      </c>
    </row>
    <row r="11" spans="1:20">
      <c r="A11" s="31">
        <f t="shared" si="5"/>
        <v>2002</v>
      </c>
      <c r="B11" s="14">
        <v>208</v>
      </c>
      <c r="C11" s="14">
        <v>1322.501</v>
      </c>
      <c r="D11" s="15">
        <f t="shared" si="0"/>
        <v>132.2501</v>
      </c>
      <c r="F11" s="31">
        <f t="shared" si="6"/>
        <v>2052</v>
      </c>
      <c r="G11" s="14">
        <v>211</v>
      </c>
      <c r="H11" s="14">
        <v>1580.1880000000001</v>
      </c>
      <c r="I11" s="15">
        <f t="shared" si="1"/>
        <v>158.0188</v>
      </c>
      <c r="J11" s="14">
        <v>217</v>
      </c>
      <c r="K11" s="14">
        <v>1547.2570000000001</v>
      </c>
      <c r="L11" s="15">
        <f t="shared" si="2"/>
        <v>154.72570000000002</v>
      </c>
      <c r="N11" s="31">
        <f t="shared" si="7"/>
        <v>2092</v>
      </c>
      <c r="O11" s="14">
        <v>215</v>
      </c>
      <c r="P11" s="14">
        <v>1253.422</v>
      </c>
      <c r="Q11" s="15">
        <f t="shared" si="3"/>
        <v>125.34220000000001</v>
      </c>
      <c r="R11" s="14">
        <v>176</v>
      </c>
      <c r="S11" s="14">
        <v>1006.1420000000001</v>
      </c>
      <c r="T11" s="15">
        <f t="shared" si="4"/>
        <v>100.61420000000001</v>
      </c>
    </row>
    <row r="12" spans="1:20">
      <c r="A12" s="31">
        <f t="shared" si="5"/>
        <v>2003</v>
      </c>
      <c r="B12" s="14">
        <v>198</v>
      </c>
      <c r="C12" s="14">
        <v>1043.5619999999999</v>
      </c>
      <c r="D12" s="15">
        <f t="shared" si="0"/>
        <v>104.35619999999999</v>
      </c>
      <c r="F12" s="31">
        <f t="shared" si="6"/>
        <v>2053</v>
      </c>
      <c r="G12" s="14">
        <v>200</v>
      </c>
      <c r="H12" s="14">
        <v>1147.3499999999999</v>
      </c>
      <c r="I12" s="15">
        <f t="shared" si="1"/>
        <v>114.73499999999999</v>
      </c>
      <c r="J12" s="14">
        <v>201</v>
      </c>
      <c r="K12" s="14">
        <v>1338.77</v>
      </c>
      <c r="L12" s="15">
        <f t="shared" si="2"/>
        <v>133.87700000000001</v>
      </c>
      <c r="N12" s="31">
        <f t="shared" si="7"/>
        <v>2093</v>
      </c>
      <c r="O12" s="14">
        <v>203</v>
      </c>
      <c r="P12" s="14">
        <v>1091.8109999999999</v>
      </c>
      <c r="Q12" s="15">
        <f t="shared" si="3"/>
        <v>109.18109999999999</v>
      </c>
      <c r="R12" s="14">
        <v>222</v>
      </c>
      <c r="S12" s="14">
        <v>1474.126</v>
      </c>
      <c r="T12" s="15">
        <f t="shared" si="4"/>
        <v>147.4126</v>
      </c>
    </row>
    <row r="13" spans="1:20">
      <c r="A13" s="30">
        <f t="shared" si="5"/>
        <v>2004</v>
      </c>
      <c r="B13" s="19">
        <v>164</v>
      </c>
      <c r="C13" s="19">
        <v>560.32470000000001</v>
      </c>
      <c r="D13" s="20">
        <f t="shared" si="0"/>
        <v>56.032470000000004</v>
      </c>
      <c r="F13" s="30">
        <f t="shared" si="6"/>
        <v>2054</v>
      </c>
      <c r="G13" s="19">
        <v>180</v>
      </c>
      <c r="H13" s="19">
        <v>602.77930000000003</v>
      </c>
      <c r="I13" s="20">
        <f t="shared" si="1"/>
        <v>60.277930000000005</v>
      </c>
      <c r="J13" s="19">
        <v>177</v>
      </c>
      <c r="K13" s="19">
        <v>630.89700000000005</v>
      </c>
      <c r="L13" s="20">
        <f t="shared" si="2"/>
        <v>63.089700000000008</v>
      </c>
      <c r="N13" s="30">
        <f t="shared" si="7"/>
        <v>2094</v>
      </c>
      <c r="O13" s="19">
        <v>66</v>
      </c>
      <c r="P13" s="19">
        <v>142.80080000000001</v>
      </c>
      <c r="Q13" s="20">
        <f t="shared" si="3"/>
        <v>14.280080000000002</v>
      </c>
      <c r="R13" s="19">
        <v>173</v>
      </c>
      <c r="S13" s="19">
        <v>859.99559999999997</v>
      </c>
      <c r="T13" s="20">
        <f t="shared" si="4"/>
        <v>85.999560000000002</v>
      </c>
    </row>
    <row r="14" spans="1:20">
      <c r="F14" s="37" t="s">
        <v>21</v>
      </c>
      <c r="G14" s="8"/>
      <c r="H14" s="8">
        <f>AVERAGE(H4:H13)</f>
        <v>1223.8896299999999</v>
      </c>
      <c r="I14" s="9">
        <f>AVERAGE(I4:I13)</f>
        <v>122.38896299999999</v>
      </c>
      <c r="J14" s="8"/>
      <c r="K14" s="8">
        <f>AVERAGE(K4:K13)</f>
        <v>1287.5199</v>
      </c>
      <c r="L14" s="9">
        <f>AVERAGE(L4:L13)</f>
        <v>128.75199000000001</v>
      </c>
      <c r="N14" s="37" t="s">
        <v>21</v>
      </c>
      <c r="O14" s="8"/>
      <c r="P14" s="8">
        <f>AVERAGE(P4:P13)</f>
        <v>1070.7140400000001</v>
      </c>
      <c r="Q14" s="9">
        <f>AVERAGE(Q4:Q13)</f>
        <v>107.071404</v>
      </c>
      <c r="R14" s="8"/>
      <c r="S14" s="8">
        <f t="shared" ref="S14:T14" si="8">AVERAGE(S4:S13)</f>
        <v>1327.37273</v>
      </c>
      <c r="T14" s="9">
        <f t="shared" si="8"/>
        <v>132.73727299999999</v>
      </c>
    </row>
    <row r="15" spans="1:20">
      <c r="F15" s="38" t="s">
        <v>27</v>
      </c>
      <c r="G15" s="19">
        <f>AVERAGE(G4:G13)</f>
        <v>214.6</v>
      </c>
      <c r="H15" s="19">
        <f>SUM(H4:H13)</f>
        <v>12238.896299999999</v>
      </c>
      <c r="I15" s="20">
        <f>SUM(I4:I13)</f>
        <v>1223.8896299999999</v>
      </c>
      <c r="J15" s="19">
        <f>AVERAGE(J4:J13)</f>
        <v>214.2</v>
      </c>
      <c r="K15" s="19">
        <f>SUM(K4:K13)</f>
        <v>12875.199000000001</v>
      </c>
      <c r="L15" s="20">
        <f>SUM(L4:L13)</f>
        <v>1287.5199</v>
      </c>
      <c r="N15" s="38" t="s">
        <v>27</v>
      </c>
      <c r="O15" s="19">
        <f t="shared" ref="O15:R15" si="9">AVERAGE(O4:O13)</f>
        <v>200.7</v>
      </c>
      <c r="P15" s="19">
        <f>SUM(P4:P13)</f>
        <v>10707.1404</v>
      </c>
      <c r="Q15" s="20">
        <f>SUM(Q4:Q13)</f>
        <v>1070.7140400000001</v>
      </c>
      <c r="R15" s="19">
        <f t="shared" si="9"/>
        <v>208.8</v>
      </c>
      <c r="S15" s="19">
        <f>SUM(S4:S13)</f>
        <v>13273.7273</v>
      </c>
      <c r="T15" s="20">
        <f>SUM(T4:T13)</f>
        <v>1327.3727299999998</v>
      </c>
    </row>
  </sheetData>
  <mergeCells count="7">
    <mergeCell ref="A1:D1"/>
    <mergeCell ref="F1:L1"/>
    <mergeCell ref="J2:L2"/>
    <mergeCell ref="N1:T1"/>
    <mergeCell ref="O2:Q2"/>
    <mergeCell ref="R2:T2"/>
    <mergeCell ref="G2:I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55C6F-33FB-9E48-8AE1-C455A39B5A19}">
  <sheetPr codeName="Sheet1"/>
  <dimension ref="A1:T123"/>
  <sheetViews>
    <sheetView zoomScale="80" zoomScaleNormal="80" workbookViewId="0">
      <selection activeCell="Q20" sqref="Q20"/>
    </sheetView>
  </sheetViews>
  <sheetFormatPr defaultColWidth="10.796875" defaultRowHeight="15.6"/>
  <cols>
    <col min="1" max="16384" width="10.796875" style="10"/>
  </cols>
  <sheetData>
    <row r="1" spans="1:18">
      <c r="A1" s="43" t="s">
        <v>18</v>
      </c>
      <c r="B1" s="43"/>
      <c r="C1" s="2"/>
      <c r="D1" s="43" t="s">
        <v>2</v>
      </c>
      <c r="E1" s="43"/>
      <c r="F1" s="43"/>
      <c r="G1" s="43"/>
      <c r="H1" s="43"/>
      <c r="I1" s="43"/>
      <c r="J1" s="43"/>
      <c r="K1" s="2"/>
      <c r="L1" s="43" t="s">
        <v>3</v>
      </c>
      <c r="M1" s="43"/>
      <c r="N1" s="43"/>
      <c r="O1" s="43"/>
      <c r="P1" s="43"/>
      <c r="Q1" s="43"/>
      <c r="R1" s="43"/>
    </row>
    <row r="2" spans="1:18" ht="16.2" customHeight="1">
      <c r="A2" s="4"/>
      <c r="B2" s="4"/>
      <c r="C2" s="2"/>
      <c r="D2" s="4"/>
      <c r="E2" s="43" t="s">
        <v>0</v>
      </c>
      <c r="F2" s="43"/>
      <c r="G2" s="43"/>
      <c r="H2" s="43" t="s">
        <v>1</v>
      </c>
      <c r="I2" s="43"/>
      <c r="J2" s="43"/>
      <c r="K2" s="2"/>
      <c r="L2" s="4"/>
      <c r="M2" s="44" t="s">
        <v>0</v>
      </c>
      <c r="N2" s="45"/>
      <c r="O2" s="46"/>
      <c r="P2" s="44" t="s">
        <v>1</v>
      </c>
      <c r="Q2" s="45"/>
      <c r="R2" s="46"/>
    </row>
    <row r="3" spans="1:18" s="27" customFormat="1" ht="46.8">
      <c r="A3" s="1" t="s">
        <v>19</v>
      </c>
      <c r="B3" s="35" t="s">
        <v>28</v>
      </c>
      <c r="C3" s="36"/>
      <c r="D3" s="1" t="s">
        <v>19</v>
      </c>
      <c r="E3" s="35" t="s">
        <v>28</v>
      </c>
      <c r="F3" s="1" t="s">
        <v>29</v>
      </c>
      <c r="G3" s="1" t="s">
        <v>30</v>
      </c>
      <c r="H3" s="35" t="s">
        <v>28</v>
      </c>
      <c r="I3" s="1" t="s">
        <v>29</v>
      </c>
      <c r="J3" s="1" t="s">
        <v>30</v>
      </c>
      <c r="K3" s="36"/>
      <c r="L3" s="1" t="s">
        <v>19</v>
      </c>
      <c r="M3" s="35" t="s">
        <v>28</v>
      </c>
      <c r="N3" s="1" t="s">
        <v>29</v>
      </c>
      <c r="O3" s="1" t="s">
        <v>30</v>
      </c>
      <c r="P3" s="35" t="s">
        <v>28</v>
      </c>
      <c r="Q3" s="1" t="s">
        <v>29</v>
      </c>
      <c r="R3" s="1" t="s">
        <v>30</v>
      </c>
    </row>
    <row r="4" spans="1:18">
      <c r="A4" s="31">
        <v>1995</v>
      </c>
      <c r="B4" s="15">
        <v>70.911850000000001</v>
      </c>
      <c r="D4" s="31">
        <v>2045</v>
      </c>
      <c r="E4" s="14">
        <v>78.668580000000006</v>
      </c>
      <c r="F4" s="14">
        <v>1.8200000000000001E-2</v>
      </c>
      <c r="G4" s="15">
        <f>F4*1000</f>
        <v>18.2</v>
      </c>
      <c r="H4" s="14">
        <v>76.323759999999993</v>
      </c>
      <c r="I4" s="14">
        <v>1.7840000000000002E-2</v>
      </c>
      <c r="J4" s="15">
        <f>I4*1000</f>
        <v>17.840000000000003</v>
      </c>
      <c r="L4" s="31">
        <v>2085</v>
      </c>
      <c r="M4" s="14">
        <v>75.179590000000005</v>
      </c>
      <c r="N4" s="14">
        <v>1.7350000000000001E-2</v>
      </c>
      <c r="O4" s="15">
        <f>N4*100</f>
        <v>1.7350000000000001</v>
      </c>
      <c r="P4" s="14">
        <v>72.963890000000006</v>
      </c>
      <c r="Q4" s="14">
        <v>1.6834999999999999E-2</v>
      </c>
      <c r="R4" s="15">
        <f>Q4*1000</f>
        <v>16.835000000000001</v>
      </c>
    </row>
    <row r="5" spans="1:18">
      <c r="A5" s="31">
        <f>A4+1</f>
        <v>1996</v>
      </c>
      <c r="B5" s="15">
        <v>67.808419999999998</v>
      </c>
      <c r="D5" s="31">
        <f>D4+1</f>
        <v>2046</v>
      </c>
      <c r="E5" s="14">
        <v>77.129339999999999</v>
      </c>
      <c r="F5" s="14">
        <v>1.78E-2</v>
      </c>
      <c r="G5" s="15">
        <f t="shared" ref="G5:G13" si="0">F5*1000</f>
        <v>17.8</v>
      </c>
      <c r="H5" s="14">
        <v>78.603039999999993</v>
      </c>
      <c r="I5" s="14">
        <v>1.7843000000000001E-2</v>
      </c>
      <c r="J5" s="15">
        <f t="shared" ref="J5:J13" si="1">I5*1000</f>
        <v>17.843</v>
      </c>
      <c r="L5" s="31">
        <f>L4+1</f>
        <v>2086</v>
      </c>
      <c r="M5" s="14">
        <v>70.542590000000004</v>
      </c>
      <c r="N5" s="14">
        <v>1.6275999999999999E-2</v>
      </c>
      <c r="O5" s="15">
        <f t="shared" ref="O5:O13" si="2">N5*100</f>
        <v>1.6275999999999999</v>
      </c>
      <c r="P5" s="14">
        <v>74.562970000000007</v>
      </c>
      <c r="Q5" s="14">
        <v>1.7204000000000001E-2</v>
      </c>
      <c r="R5" s="15">
        <f t="shared" ref="R5:R13" si="3">Q5*1000</f>
        <v>17.204000000000001</v>
      </c>
    </row>
    <row r="6" spans="1:18">
      <c r="A6" s="31">
        <f t="shared" ref="A6:A13" si="4">A5+1</f>
        <v>1997</v>
      </c>
      <c r="B6" s="15">
        <v>71.435550000000006</v>
      </c>
      <c r="D6" s="31">
        <f t="shared" ref="D6:D13" si="5">D5+1</f>
        <v>2047</v>
      </c>
      <c r="E6" s="14">
        <v>76.086119999999994</v>
      </c>
      <c r="F6" s="14">
        <v>1.7557E-2</v>
      </c>
      <c r="G6" s="15">
        <f t="shared" si="0"/>
        <v>17.556999999999999</v>
      </c>
      <c r="H6" s="14">
        <v>77.495410000000007</v>
      </c>
      <c r="I6" s="14">
        <v>1.788E-2</v>
      </c>
      <c r="J6" s="15">
        <f t="shared" si="1"/>
        <v>17.88</v>
      </c>
      <c r="L6" s="31">
        <f t="shared" ref="L6:L13" si="6">L5+1</f>
        <v>2087</v>
      </c>
      <c r="M6" s="14"/>
      <c r="N6" s="14"/>
      <c r="O6" s="15"/>
      <c r="P6" s="14"/>
      <c r="Q6" s="14"/>
      <c r="R6" s="15"/>
    </row>
    <row r="7" spans="1:18">
      <c r="A7" s="31">
        <f t="shared" si="4"/>
        <v>1998</v>
      </c>
      <c r="B7" s="15">
        <v>71.155379999999994</v>
      </c>
      <c r="D7" s="31">
        <f t="shared" si="5"/>
        <v>2048</v>
      </c>
      <c r="E7" s="14">
        <v>77.623949999999994</v>
      </c>
      <c r="F7" s="14">
        <v>1.7899999999999999E-2</v>
      </c>
      <c r="G7" s="15">
        <f t="shared" si="0"/>
        <v>17.899999999999999</v>
      </c>
      <c r="H7" s="14">
        <v>76.301730000000006</v>
      </c>
      <c r="I7" s="14">
        <v>1.7610000000000001E-2</v>
      </c>
      <c r="J7" s="15">
        <f t="shared" si="1"/>
        <v>17.61</v>
      </c>
      <c r="L7" s="31">
        <f t="shared" si="6"/>
        <v>2088</v>
      </c>
      <c r="M7" s="14">
        <v>70.242199999999997</v>
      </c>
      <c r="N7" s="14">
        <v>1.6206499999999999E-2</v>
      </c>
      <c r="O7" s="15">
        <f t="shared" si="2"/>
        <v>1.6206499999999999</v>
      </c>
      <c r="P7" s="14">
        <v>75.042619999999999</v>
      </c>
      <c r="Q7" s="14">
        <v>1.7315850000000001E-2</v>
      </c>
      <c r="R7" s="15">
        <f t="shared" si="3"/>
        <v>17.315850000000001</v>
      </c>
    </row>
    <row r="8" spans="1:18">
      <c r="A8" s="31">
        <f t="shared" si="4"/>
        <v>1999</v>
      </c>
      <c r="B8" s="15">
        <v>68.781090000000006</v>
      </c>
      <c r="D8" s="31">
        <f t="shared" si="5"/>
        <v>2049</v>
      </c>
      <c r="E8" s="14">
        <v>80.022819999999996</v>
      </c>
      <c r="F8" s="14">
        <v>1.8460000000000001E-2</v>
      </c>
      <c r="G8" s="15">
        <f t="shared" si="0"/>
        <v>18.46</v>
      </c>
      <c r="H8" s="14">
        <v>77.218130000000002</v>
      </c>
      <c r="I8" s="14">
        <v>1.7819999999999999E-2</v>
      </c>
      <c r="J8" s="15">
        <f t="shared" si="1"/>
        <v>17.82</v>
      </c>
      <c r="L8" s="31">
        <f t="shared" si="6"/>
        <v>2089</v>
      </c>
      <c r="M8" s="14">
        <v>62.256050000000002</v>
      </c>
      <c r="N8" s="14">
        <v>1.4365299999999999E-2</v>
      </c>
      <c r="O8" s="15">
        <f t="shared" si="2"/>
        <v>1.4365299999999999</v>
      </c>
      <c r="P8" s="14">
        <v>73.138120000000001</v>
      </c>
      <c r="Q8" s="14">
        <v>1.6876349999999998E-2</v>
      </c>
      <c r="R8" s="15">
        <f t="shared" si="3"/>
        <v>16.876349999999999</v>
      </c>
    </row>
    <row r="9" spans="1:18">
      <c r="A9" s="31">
        <f t="shared" si="4"/>
        <v>2000</v>
      </c>
      <c r="B9" s="15">
        <v>65.497500000000002</v>
      </c>
      <c r="D9" s="31">
        <f t="shared" si="5"/>
        <v>2050</v>
      </c>
      <c r="E9" s="14">
        <v>72.116889999999998</v>
      </c>
      <c r="F9" s="14">
        <v>1.6650000000000002E-2</v>
      </c>
      <c r="G9" s="15">
        <f t="shared" si="0"/>
        <v>16.650000000000002</v>
      </c>
      <c r="H9" s="14">
        <v>79.173749999999998</v>
      </c>
      <c r="I9" s="14">
        <v>1.8270000000000002E-2</v>
      </c>
      <c r="J9" s="15">
        <f t="shared" si="1"/>
        <v>18.270000000000003</v>
      </c>
      <c r="L9" s="31">
        <f t="shared" si="6"/>
        <v>2090</v>
      </c>
      <c r="M9" s="14">
        <v>62.936100000000003</v>
      </c>
      <c r="N9" s="14">
        <v>1.452227E-2</v>
      </c>
      <c r="O9" s="15">
        <f t="shared" si="2"/>
        <v>1.4522269999999999</v>
      </c>
      <c r="P9" s="14">
        <v>73.876189999999994</v>
      </c>
      <c r="Q9" s="14">
        <v>1.7046499999999999E-2</v>
      </c>
      <c r="R9" s="15">
        <f t="shared" si="3"/>
        <v>17.046499999999998</v>
      </c>
    </row>
    <row r="10" spans="1:18">
      <c r="A10" s="31">
        <f t="shared" si="4"/>
        <v>2001</v>
      </c>
      <c r="B10" s="15">
        <v>66.485950000000003</v>
      </c>
      <c r="D10" s="31">
        <f t="shared" si="5"/>
        <v>2051</v>
      </c>
      <c r="E10" s="14">
        <v>71.187479999999994</v>
      </c>
      <c r="F10" s="14">
        <v>1.6427000000000001E-2</v>
      </c>
      <c r="G10" s="15">
        <f t="shared" si="0"/>
        <v>16.427</v>
      </c>
      <c r="H10" s="14">
        <v>78.482510000000005</v>
      </c>
      <c r="I10" s="14">
        <v>1.8110000000000001E-2</v>
      </c>
      <c r="J10" s="15">
        <f t="shared" si="1"/>
        <v>18.11</v>
      </c>
      <c r="L10" s="31">
        <f t="shared" si="6"/>
        <v>2091</v>
      </c>
      <c r="M10" s="14"/>
      <c r="N10" s="14"/>
      <c r="O10" s="15"/>
      <c r="P10" s="14">
        <v>74.168099999999995</v>
      </c>
      <c r="Q10" s="14">
        <v>1.7114000000000001E-2</v>
      </c>
      <c r="R10" s="15">
        <f t="shared" si="3"/>
        <v>17.114000000000001</v>
      </c>
    </row>
    <row r="11" spans="1:18">
      <c r="A11" s="31">
        <f t="shared" si="4"/>
        <v>2002</v>
      </c>
      <c r="B11" s="15">
        <v>69.22824</v>
      </c>
      <c r="D11" s="31">
        <f t="shared" si="5"/>
        <v>2052</v>
      </c>
      <c r="E11" s="14">
        <v>77.224720000000005</v>
      </c>
      <c r="F11" s="14">
        <v>1.7819999999999999E-2</v>
      </c>
      <c r="G11" s="15">
        <f t="shared" si="0"/>
        <v>17.82</v>
      </c>
      <c r="H11" s="14">
        <v>78.688580000000002</v>
      </c>
      <c r="I11" s="14">
        <v>1.8154E-2</v>
      </c>
      <c r="J11" s="15">
        <f t="shared" si="1"/>
        <v>18.154</v>
      </c>
      <c r="L11" s="31">
        <f t="shared" si="6"/>
        <v>2092</v>
      </c>
      <c r="M11" s="14">
        <v>69.672619999999995</v>
      </c>
      <c r="N11" s="14">
        <v>1.6076799999999999E-2</v>
      </c>
      <c r="O11" s="15">
        <f t="shared" si="2"/>
        <v>1.6076799999999998</v>
      </c>
      <c r="P11" s="14">
        <v>72.906959999999998</v>
      </c>
      <c r="Q11" s="14">
        <v>1.6823000000000001E-2</v>
      </c>
      <c r="R11" s="15">
        <f t="shared" si="3"/>
        <v>16.823</v>
      </c>
    </row>
    <row r="12" spans="1:18">
      <c r="A12" s="31">
        <f t="shared" si="4"/>
        <v>2003</v>
      </c>
      <c r="B12" s="15">
        <v>68.042169999999999</v>
      </c>
      <c r="D12" s="31">
        <f t="shared" si="5"/>
        <v>2053</v>
      </c>
      <c r="E12" s="14">
        <v>72.702550000000002</v>
      </c>
      <c r="F12" s="14">
        <v>1.678E-2</v>
      </c>
      <c r="G12" s="15">
        <f t="shared" si="0"/>
        <v>16.78</v>
      </c>
      <c r="H12" s="14">
        <v>77.336839999999995</v>
      </c>
      <c r="I12" s="14">
        <v>1.7845E-2</v>
      </c>
      <c r="J12" s="15">
        <f t="shared" si="1"/>
        <v>17.844999999999999</v>
      </c>
      <c r="L12" s="31">
        <f t="shared" si="6"/>
        <v>2093</v>
      </c>
      <c r="M12" s="14">
        <v>66.100040000000007</v>
      </c>
      <c r="N12" s="14">
        <v>1.525E-2</v>
      </c>
      <c r="O12" s="15">
        <f t="shared" si="2"/>
        <v>1.5249999999999999</v>
      </c>
      <c r="P12" s="14">
        <v>77.666449999999998</v>
      </c>
      <c r="Q12" s="14">
        <v>1.792115E-2</v>
      </c>
      <c r="R12" s="15">
        <f t="shared" si="3"/>
        <v>17.921150000000001</v>
      </c>
    </row>
    <row r="13" spans="1:18">
      <c r="A13" s="30">
        <f t="shared" si="4"/>
        <v>2004</v>
      </c>
      <c r="B13" s="20">
        <v>70.437389999999994</v>
      </c>
      <c r="D13" s="31">
        <f t="shared" si="5"/>
        <v>2054</v>
      </c>
      <c r="E13" s="14">
        <v>62.468870000000003</v>
      </c>
      <c r="F13" s="14">
        <v>1.4420000000000001E-2</v>
      </c>
      <c r="G13" s="15">
        <f t="shared" si="0"/>
        <v>14.42</v>
      </c>
      <c r="H13" s="14">
        <v>67.100129999999993</v>
      </c>
      <c r="I13" s="14">
        <v>1.5480000000000001E-2</v>
      </c>
      <c r="J13" s="15">
        <f t="shared" si="1"/>
        <v>15.48</v>
      </c>
      <c r="L13" s="31">
        <f t="shared" si="6"/>
        <v>2094</v>
      </c>
      <c r="M13" s="14">
        <v>42.628059999999998</v>
      </c>
      <c r="N13" s="14">
        <v>9.8364999999999998E-3</v>
      </c>
      <c r="O13" s="15">
        <f t="shared" si="2"/>
        <v>0.98365000000000002</v>
      </c>
      <c r="P13" s="14">
        <v>66.234700000000004</v>
      </c>
      <c r="Q13" s="14">
        <v>1.52835E-2</v>
      </c>
      <c r="R13" s="15">
        <f t="shared" si="3"/>
        <v>15.2835</v>
      </c>
    </row>
    <row r="14" spans="1:18">
      <c r="D14" s="28" t="s">
        <v>21</v>
      </c>
      <c r="E14" s="19">
        <f t="shared" ref="E14:F14" si="7">AVERAGE(E4:E13)</f>
        <v>74.523132000000004</v>
      </c>
      <c r="F14" s="19">
        <f t="shared" si="7"/>
        <v>1.7201399999999999E-2</v>
      </c>
      <c r="G14" s="20">
        <f>AVERAGE(G4:G13)</f>
        <v>17.2014</v>
      </c>
      <c r="H14" s="19">
        <f>AVERAGE(H4:H13)</f>
        <v>76.672387999999998</v>
      </c>
      <c r="I14" s="19">
        <f>AVERAGE(I4:I13)</f>
        <v>1.7685200000000002E-2</v>
      </c>
      <c r="J14" s="20">
        <f>AVERAGE(J4:J13)</f>
        <v>17.685200000000002</v>
      </c>
      <c r="L14" s="28" t="s">
        <v>21</v>
      </c>
      <c r="M14" s="23">
        <f>AVERAGE(M4:M13)</f>
        <v>64.944656250000008</v>
      </c>
      <c r="N14" s="23">
        <f>AVERAGE(N4:N13)</f>
        <v>1.498542125E-2</v>
      </c>
      <c r="O14" s="25">
        <f>AVERAGE(O4:O5,O7:O9,O11:O13)</f>
        <v>1.4985421249999999</v>
      </c>
      <c r="P14" s="23">
        <f>AVERAGE(P4:P13)</f>
        <v>73.395555555555546</v>
      </c>
      <c r="Q14" s="23">
        <f>AVERAGE(Q4:Q13)</f>
        <v>1.6935483333333334E-2</v>
      </c>
      <c r="R14" s="25">
        <f>AVERAGE(R4:R5,R7:R13)</f>
        <v>16.935483333333334</v>
      </c>
    </row>
    <row r="17" spans="13:20">
      <c r="M17"/>
      <c r="N17"/>
      <c r="O17"/>
      <c r="P17"/>
      <c r="Q17"/>
      <c r="R17"/>
      <c r="S17"/>
      <c r="T17"/>
    </row>
    <row r="18" spans="13:20">
      <c r="M18"/>
      <c r="N18"/>
      <c r="O18"/>
      <c r="P18"/>
      <c r="Q18"/>
      <c r="R18"/>
      <c r="S18"/>
      <c r="T18"/>
    </row>
    <row r="19" spans="13:20">
      <c r="M19"/>
      <c r="N19"/>
      <c r="O19"/>
      <c r="P19"/>
      <c r="Q19"/>
      <c r="R19"/>
      <c r="S19"/>
      <c r="T19"/>
    </row>
    <row r="20" spans="13:20">
      <c r="M20"/>
      <c r="N20"/>
      <c r="O20"/>
      <c r="P20"/>
      <c r="Q20"/>
      <c r="R20"/>
      <c r="S20"/>
      <c r="T20"/>
    </row>
    <row r="21" spans="13:20">
      <c r="M21"/>
      <c r="N21"/>
      <c r="O21"/>
      <c r="P21"/>
      <c r="Q21"/>
      <c r="R21"/>
      <c r="S21"/>
      <c r="T21"/>
    </row>
    <row r="22" spans="13:20">
      <c r="M22"/>
      <c r="N22"/>
      <c r="O22"/>
      <c r="P22"/>
      <c r="Q22"/>
      <c r="R22"/>
      <c r="S22"/>
      <c r="T22"/>
    </row>
    <row r="23" spans="13:20">
      <c r="M23"/>
      <c r="N23"/>
      <c r="O23"/>
      <c r="P23"/>
      <c r="Q23"/>
      <c r="R23"/>
      <c r="S23"/>
      <c r="T23"/>
    </row>
    <row r="24" spans="13:20">
      <c r="M24"/>
      <c r="N24"/>
      <c r="O24"/>
      <c r="P24"/>
      <c r="Q24"/>
      <c r="R24"/>
      <c r="S24"/>
      <c r="T24"/>
    </row>
    <row r="25" spans="13:20">
      <c r="M25"/>
      <c r="N25"/>
      <c r="O25"/>
      <c r="P25"/>
      <c r="Q25"/>
      <c r="R25"/>
      <c r="S25"/>
      <c r="T25"/>
    </row>
    <row r="26" spans="13:20">
      <c r="M26"/>
      <c r="N26"/>
      <c r="O26"/>
      <c r="P26"/>
      <c r="Q26"/>
      <c r="R26"/>
      <c r="S26"/>
      <c r="T26"/>
    </row>
    <row r="27" spans="13:20">
      <c r="M27"/>
      <c r="N27"/>
      <c r="O27"/>
      <c r="P27"/>
      <c r="Q27"/>
      <c r="R27"/>
      <c r="S27"/>
      <c r="T27"/>
    </row>
    <row r="28" spans="13:20">
      <c r="M28"/>
      <c r="N28"/>
      <c r="O28"/>
      <c r="P28"/>
      <c r="Q28"/>
      <c r="R28"/>
      <c r="S28"/>
      <c r="T28"/>
    </row>
    <row r="29" spans="13:20">
      <c r="M29"/>
      <c r="N29"/>
      <c r="O29"/>
      <c r="P29"/>
      <c r="Q29"/>
      <c r="R29"/>
      <c r="S29"/>
      <c r="T29"/>
    </row>
    <row r="30" spans="13:20">
      <c r="M30"/>
      <c r="N30"/>
      <c r="O30"/>
      <c r="P30"/>
      <c r="Q30"/>
      <c r="R30"/>
      <c r="S30"/>
      <c r="T30"/>
    </row>
    <row r="31" spans="13:20">
      <c r="M31"/>
      <c r="N31"/>
      <c r="O31"/>
      <c r="P31"/>
      <c r="Q31"/>
      <c r="R31"/>
      <c r="S31"/>
      <c r="T31"/>
    </row>
    <row r="32" spans="13:20">
      <c r="M32"/>
      <c r="N32"/>
      <c r="O32"/>
      <c r="P32"/>
      <c r="Q32"/>
      <c r="R32"/>
      <c r="S32"/>
      <c r="T32"/>
    </row>
    <row r="33" spans="13:20">
      <c r="M33"/>
      <c r="N33"/>
      <c r="O33"/>
      <c r="P33"/>
      <c r="Q33"/>
      <c r="R33"/>
      <c r="S33"/>
      <c r="T33"/>
    </row>
    <row r="34" spans="13:20">
      <c r="M34"/>
      <c r="N34"/>
      <c r="O34"/>
      <c r="P34"/>
      <c r="Q34"/>
      <c r="R34"/>
      <c r="S34"/>
      <c r="T34"/>
    </row>
    <row r="35" spans="13:20">
      <c r="M35"/>
      <c r="N35"/>
      <c r="O35"/>
      <c r="P35"/>
      <c r="Q35"/>
      <c r="R35"/>
      <c r="S35"/>
      <c r="T35"/>
    </row>
    <row r="36" spans="13:20">
      <c r="M36"/>
      <c r="N36"/>
      <c r="O36"/>
      <c r="P36"/>
      <c r="Q36"/>
      <c r="R36"/>
      <c r="S36"/>
      <c r="T36"/>
    </row>
    <row r="37" spans="13:20">
      <c r="M37"/>
      <c r="N37"/>
      <c r="O37"/>
      <c r="P37"/>
      <c r="Q37"/>
      <c r="R37"/>
      <c r="S37"/>
      <c r="T37"/>
    </row>
    <row r="38" spans="13:20">
      <c r="M38"/>
      <c r="N38"/>
      <c r="O38"/>
      <c r="P38"/>
      <c r="Q38"/>
      <c r="R38"/>
      <c r="S38"/>
      <c r="T38"/>
    </row>
    <row r="39" spans="13:20">
      <c r="M39"/>
      <c r="N39"/>
      <c r="O39"/>
      <c r="P39"/>
      <c r="Q39"/>
      <c r="R39"/>
      <c r="S39"/>
      <c r="T39"/>
    </row>
    <row r="40" spans="13:20">
      <c r="M40"/>
      <c r="N40"/>
      <c r="O40"/>
      <c r="P40"/>
      <c r="Q40"/>
      <c r="R40"/>
      <c r="S40"/>
      <c r="T40"/>
    </row>
    <row r="41" spans="13:20">
      <c r="M41"/>
      <c r="N41"/>
      <c r="O41"/>
      <c r="P41"/>
      <c r="Q41"/>
      <c r="R41"/>
      <c r="S41"/>
      <c r="T41"/>
    </row>
    <row r="42" spans="13:20">
      <c r="M42"/>
      <c r="N42"/>
      <c r="O42"/>
      <c r="P42"/>
      <c r="Q42"/>
      <c r="R42"/>
      <c r="S42"/>
      <c r="T42"/>
    </row>
    <row r="43" spans="13:20">
      <c r="M43"/>
      <c r="N43"/>
      <c r="O43"/>
      <c r="P43"/>
      <c r="Q43"/>
      <c r="R43"/>
      <c r="S43"/>
      <c r="T43"/>
    </row>
    <row r="44" spans="13:20">
      <c r="M44"/>
      <c r="N44"/>
      <c r="O44"/>
      <c r="P44"/>
      <c r="Q44"/>
      <c r="R44"/>
      <c r="S44"/>
      <c r="T44"/>
    </row>
    <row r="45" spans="13:20">
      <c r="M45"/>
      <c r="N45"/>
      <c r="O45"/>
      <c r="P45"/>
      <c r="Q45"/>
      <c r="R45"/>
      <c r="S45"/>
      <c r="T45"/>
    </row>
    <row r="46" spans="13:20">
      <c r="M46"/>
      <c r="N46"/>
      <c r="O46"/>
      <c r="P46"/>
      <c r="Q46"/>
      <c r="R46"/>
      <c r="S46"/>
      <c r="T46"/>
    </row>
    <row r="47" spans="13:20">
      <c r="M47"/>
      <c r="N47"/>
      <c r="O47"/>
      <c r="P47"/>
      <c r="Q47"/>
      <c r="R47"/>
      <c r="S47"/>
      <c r="T47"/>
    </row>
    <row r="48" spans="13:20">
      <c r="M48"/>
      <c r="N48"/>
      <c r="O48"/>
      <c r="P48"/>
      <c r="Q48"/>
      <c r="R48"/>
      <c r="S48"/>
      <c r="T48"/>
    </row>
    <row r="49" spans="13:20">
      <c r="M49"/>
      <c r="N49"/>
      <c r="O49"/>
      <c r="P49"/>
      <c r="Q49"/>
      <c r="R49"/>
      <c r="S49"/>
      <c r="T49"/>
    </row>
    <row r="50" spans="13:20">
      <c r="M50"/>
      <c r="N50"/>
      <c r="O50"/>
      <c r="P50"/>
      <c r="Q50"/>
      <c r="R50"/>
      <c r="S50"/>
      <c r="T50"/>
    </row>
    <row r="51" spans="13:20">
      <c r="M51"/>
      <c r="N51"/>
      <c r="O51"/>
      <c r="P51"/>
      <c r="Q51"/>
      <c r="R51"/>
      <c r="S51"/>
      <c r="T51"/>
    </row>
    <row r="52" spans="13:20">
      <c r="M52"/>
      <c r="N52"/>
      <c r="O52"/>
      <c r="P52"/>
      <c r="Q52"/>
      <c r="R52"/>
      <c r="S52"/>
      <c r="T52"/>
    </row>
    <row r="53" spans="13:20">
      <c r="M53"/>
      <c r="N53"/>
      <c r="O53"/>
      <c r="P53"/>
      <c r="Q53"/>
      <c r="R53"/>
      <c r="S53"/>
      <c r="T53"/>
    </row>
    <row r="54" spans="13:20">
      <c r="M54"/>
      <c r="N54"/>
      <c r="O54"/>
      <c r="P54"/>
      <c r="Q54"/>
      <c r="R54"/>
      <c r="S54"/>
      <c r="T54"/>
    </row>
    <row r="55" spans="13:20">
      <c r="M55"/>
      <c r="N55"/>
      <c r="O55"/>
      <c r="P55"/>
      <c r="Q55"/>
      <c r="R55"/>
      <c r="S55"/>
      <c r="T55"/>
    </row>
    <row r="56" spans="13:20">
      <c r="M56"/>
      <c r="N56"/>
      <c r="O56"/>
      <c r="P56"/>
      <c r="Q56"/>
      <c r="R56"/>
      <c r="S56"/>
      <c r="T56"/>
    </row>
    <row r="57" spans="13:20">
      <c r="M57"/>
      <c r="N57"/>
      <c r="O57"/>
      <c r="P57"/>
      <c r="Q57"/>
      <c r="R57"/>
      <c r="S57"/>
      <c r="T57"/>
    </row>
    <row r="58" spans="13:20">
      <c r="M58"/>
      <c r="N58"/>
      <c r="O58"/>
      <c r="P58"/>
      <c r="Q58"/>
      <c r="R58"/>
      <c r="S58"/>
      <c r="T58"/>
    </row>
    <row r="59" spans="13:20">
      <c r="M59"/>
      <c r="N59"/>
      <c r="O59"/>
      <c r="P59"/>
      <c r="Q59"/>
      <c r="R59"/>
      <c r="S59"/>
      <c r="T59"/>
    </row>
    <row r="60" spans="13:20">
      <c r="M60"/>
      <c r="N60"/>
      <c r="O60"/>
      <c r="P60"/>
      <c r="Q60"/>
      <c r="R60"/>
      <c r="S60"/>
      <c r="T60"/>
    </row>
    <row r="61" spans="13:20">
      <c r="M61"/>
      <c r="N61"/>
      <c r="O61"/>
      <c r="P61"/>
      <c r="Q61"/>
      <c r="R61"/>
      <c r="S61"/>
      <c r="T61"/>
    </row>
    <row r="62" spans="13:20">
      <c r="M62"/>
      <c r="N62"/>
      <c r="O62"/>
      <c r="P62"/>
      <c r="Q62"/>
      <c r="R62"/>
      <c r="S62"/>
      <c r="T62"/>
    </row>
    <row r="63" spans="13:20">
      <c r="M63"/>
      <c r="N63"/>
      <c r="O63"/>
      <c r="P63"/>
      <c r="Q63"/>
      <c r="R63"/>
      <c r="S63"/>
      <c r="T63"/>
    </row>
    <row r="64" spans="13:20">
      <c r="M64"/>
      <c r="N64"/>
      <c r="O64"/>
      <c r="P64"/>
      <c r="Q64"/>
      <c r="R64"/>
      <c r="S64"/>
      <c r="T64"/>
    </row>
    <row r="65" spans="13:20">
      <c r="M65"/>
      <c r="N65"/>
      <c r="O65"/>
      <c r="P65"/>
      <c r="Q65"/>
      <c r="R65"/>
      <c r="S65"/>
      <c r="T65"/>
    </row>
    <row r="66" spans="13:20">
      <c r="M66"/>
      <c r="N66"/>
      <c r="O66"/>
      <c r="P66"/>
      <c r="Q66"/>
      <c r="R66"/>
      <c r="S66"/>
      <c r="T66"/>
    </row>
    <row r="67" spans="13:20">
      <c r="M67"/>
      <c r="N67"/>
      <c r="O67"/>
      <c r="P67"/>
      <c r="Q67"/>
      <c r="R67"/>
      <c r="S67"/>
      <c r="T67"/>
    </row>
    <row r="68" spans="13:20">
      <c r="M68"/>
      <c r="N68"/>
      <c r="O68"/>
      <c r="P68"/>
      <c r="Q68"/>
      <c r="R68"/>
      <c r="S68"/>
      <c r="T68"/>
    </row>
    <row r="69" spans="13:20">
      <c r="M69"/>
      <c r="N69"/>
      <c r="O69"/>
      <c r="P69"/>
      <c r="Q69"/>
      <c r="R69"/>
      <c r="S69"/>
      <c r="T69"/>
    </row>
    <row r="70" spans="13:20">
      <c r="M70"/>
      <c r="N70"/>
      <c r="O70"/>
      <c r="P70"/>
      <c r="Q70"/>
      <c r="R70"/>
      <c r="S70"/>
      <c r="T70"/>
    </row>
    <row r="71" spans="13:20">
      <c r="M71"/>
      <c r="N71"/>
      <c r="O71"/>
      <c r="P71"/>
      <c r="Q71"/>
      <c r="R71"/>
      <c r="S71"/>
      <c r="T71"/>
    </row>
    <row r="72" spans="13:20">
      <c r="M72"/>
      <c r="N72"/>
      <c r="O72"/>
      <c r="P72"/>
      <c r="Q72"/>
      <c r="R72"/>
      <c r="S72"/>
      <c r="T72"/>
    </row>
    <row r="73" spans="13:20">
      <c r="M73"/>
      <c r="N73"/>
      <c r="O73"/>
      <c r="P73"/>
      <c r="Q73"/>
      <c r="R73"/>
      <c r="S73"/>
      <c r="T73"/>
    </row>
    <row r="74" spans="13:20">
      <c r="M74"/>
      <c r="N74"/>
      <c r="O74"/>
      <c r="P74"/>
      <c r="Q74"/>
      <c r="R74"/>
      <c r="S74"/>
      <c r="T74"/>
    </row>
    <row r="75" spans="13:20">
      <c r="M75"/>
      <c r="N75"/>
      <c r="O75"/>
      <c r="P75"/>
      <c r="Q75"/>
      <c r="R75"/>
      <c r="S75"/>
      <c r="T75"/>
    </row>
    <row r="76" spans="13:20">
      <c r="M76"/>
      <c r="N76"/>
      <c r="O76"/>
      <c r="P76"/>
      <c r="Q76"/>
      <c r="R76"/>
      <c r="S76"/>
      <c r="T76"/>
    </row>
    <row r="77" spans="13:20">
      <c r="M77"/>
      <c r="N77"/>
      <c r="O77"/>
      <c r="P77"/>
      <c r="Q77"/>
      <c r="R77"/>
      <c r="S77"/>
      <c r="T77"/>
    </row>
    <row r="78" spans="13:20">
      <c r="M78"/>
      <c r="N78"/>
      <c r="O78"/>
      <c r="P78"/>
      <c r="Q78"/>
      <c r="R78"/>
      <c r="S78"/>
      <c r="T78"/>
    </row>
    <row r="79" spans="13:20">
      <c r="M79"/>
      <c r="N79"/>
      <c r="O79"/>
      <c r="P79"/>
      <c r="Q79"/>
      <c r="R79"/>
      <c r="S79"/>
      <c r="T79"/>
    </row>
    <row r="80" spans="13:20">
      <c r="M80"/>
      <c r="N80"/>
      <c r="O80"/>
      <c r="P80"/>
      <c r="Q80"/>
      <c r="R80"/>
      <c r="S80"/>
      <c r="T80"/>
    </row>
    <row r="81" spans="13:20">
      <c r="M81"/>
      <c r="N81"/>
      <c r="O81"/>
      <c r="P81"/>
      <c r="Q81"/>
      <c r="R81"/>
      <c r="S81"/>
      <c r="T81"/>
    </row>
    <row r="82" spans="13:20">
      <c r="M82"/>
      <c r="N82"/>
      <c r="O82"/>
      <c r="P82"/>
      <c r="Q82"/>
      <c r="R82"/>
      <c r="S82"/>
      <c r="T82"/>
    </row>
    <row r="83" spans="13:20">
      <c r="M83"/>
      <c r="N83"/>
      <c r="O83"/>
      <c r="P83"/>
      <c r="Q83"/>
      <c r="R83"/>
      <c r="S83"/>
      <c r="T83"/>
    </row>
    <row r="84" spans="13:20">
      <c r="M84"/>
      <c r="N84"/>
      <c r="O84"/>
      <c r="P84"/>
      <c r="Q84"/>
      <c r="R84"/>
      <c r="S84"/>
      <c r="T84"/>
    </row>
    <row r="85" spans="13:20">
      <c r="M85"/>
      <c r="N85"/>
      <c r="O85"/>
      <c r="P85"/>
      <c r="Q85"/>
      <c r="R85"/>
      <c r="S85"/>
      <c r="T85"/>
    </row>
    <row r="86" spans="13:20">
      <c r="M86"/>
      <c r="N86"/>
      <c r="O86"/>
      <c r="P86"/>
      <c r="Q86"/>
      <c r="R86"/>
      <c r="S86"/>
      <c r="T86"/>
    </row>
    <row r="87" spans="13:20">
      <c r="M87"/>
      <c r="N87"/>
      <c r="O87"/>
      <c r="P87"/>
      <c r="Q87"/>
      <c r="R87"/>
      <c r="S87"/>
      <c r="T87"/>
    </row>
    <row r="88" spans="13:20">
      <c r="M88"/>
      <c r="N88"/>
      <c r="O88"/>
      <c r="P88"/>
      <c r="Q88"/>
      <c r="R88"/>
      <c r="S88"/>
      <c r="T88"/>
    </row>
    <row r="89" spans="13:20">
      <c r="M89"/>
      <c r="N89"/>
      <c r="O89"/>
      <c r="P89"/>
      <c r="Q89"/>
      <c r="R89"/>
      <c r="S89"/>
      <c r="T89"/>
    </row>
    <row r="90" spans="13:20">
      <c r="M90"/>
      <c r="N90"/>
      <c r="O90"/>
      <c r="P90"/>
      <c r="Q90"/>
      <c r="R90"/>
      <c r="S90"/>
      <c r="T90"/>
    </row>
    <row r="91" spans="13:20">
      <c r="M91"/>
      <c r="N91"/>
      <c r="O91"/>
      <c r="P91"/>
      <c r="Q91"/>
      <c r="R91"/>
      <c r="S91"/>
      <c r="T91"/>
    </row>
    <row r="92" spans="13:20">
      <c r="M92"/>
      <c r="N92"/>
      <c r="O92"/>
      <c r="P92"/>
      <c r="Q92"/>
      <c r="R92"/>
      <c r="S92"/>
      <c r="T92"/>
    </row>
    <row r="93" spans="13:20">
      <c r="M93"/>
      <c r="N93"/>
      <c r="O93"/>
      <c r="P93"/>
      <c r="Q93"/>
      <c r="R93"/>
      <c r="S93"/>
      <c r="T93"/>
    </row>
    <row r="94" spans="13:20">
      <c r="M94"/>
      <c r="N94"/>
      <c r="O94"/>
      <c r="P94"/>
      <c r="Q94"/>
      <c r="R94"/>
      <c r="S94"/>
      <c r="T94"/>
    </row>
    <row r="95" spans="13:20">
      <c r="M95"/>
      <c r="N95"/>
      <c r="O95"/>
      <c r="P95"/>
      <c r="Q95"/>
      <c r="R95"/>
      <c r="S95"/>
      <c r="T95"/>
    </row>
    <row r="96" spans="13:20">
      <c r="M96"/>
      <c r="N96"/>
      <c r="O96"/>
      <c r="P96"/>
      <c r="Q96"/>
      <c r="R96"/>
      <c r="S96"/>
      <c r="T96"/>
    </row>
    <row r="97" spans="13:20">
      <c r="M97"/>
      <c r="N97"/>
      <c r="O97"/>
      <c r="P97"/>
      <c r="Q97"/>
      <c r="R97"/>
      <c r="S97"/>
      <c r="T97"/>
    </row>
    <row r="98" spans="13:20">
      <c r="M98"/>
      <c r="N98"/>
      <c r="O98"/>
      <c r="P98"/>
      <c r="Q98"/>
      <c r="R98"/>
      <c r="S98"/>
      <c r="T98"/>
    </row>
    <row r="99" spans="13:20">
      <c r="M99"/>
      <c r="N99"/>
      <c r="O99"/>
      <c r="P99"/>
      <c r="Q99"/>
      <c r="R99"/>
      <c r="S99"/>
      <c r="T99"/>
    </row>
    <row r="100" spans="13:20">
      <c r="M100"/>
      <c r="N100"/>
      <c r="O100"/>
      <c r="P100"/>
      <c r="Q100"/>
      <c r="R100"/>
      <c r="S100"/>
      <c r="T100"/>
    </row>
    <row r="101" spans="13:20">
      <c r="M101"/>
      <c r="N101"/>
      <c r="O101"/>
      <c r="P101"/>
      <c r="Q101"/>
      <c r="R101"/>
      <c r="S101"/>
      <c r="T101"/>
    </row>
    <row r="102" spans="13:20">
      <c r="M102"/>
      <c r="N102"/>
      <c r="O102"/>
      <c r="P102"/>
      <c r="Q102"/>
      <c r="R102"/>
      <c r="S102"/>
      <c r="T102"/>
    </row>
    <row r="103" spans="13:20">
      <c r="M103"/>
      <c r="N103"/>
      <c r="O103"/>
      <c r="P103"/>
      <c r="Q103"/>
      <c r="R103"/>
      <c r="S103"/>
      <c r="T103"/>
    </row>
    <row r="104" spans="13:20">
      <c r="M104"/>
      <c r="N104"/>
      <c r="O104"/>
      <c r="P104"/>
      <c r="Q104"/>
      <c r="R104"/>
      <c r="S104"/>
      <c r="T104"/>
    </row>
    <row r="105" spans="13:20">
      <c r="M105"/>
      <c r="N105"/>
      <c r="O105"/>
      <c r="P105"/>
      <c r="Q105"/>
      <c r="R105"/>
      <c r="S105"/>
      <c r="T105"/>
    </row>
    <row r="106" spans="13:20">
      <c r="M106"/>
      <c r="N106"/>
      <c r="O106"/>
      <c r="P106"/>
      <c r="Q106"/>
      <c r="R106"/>
      <c r="S106"/>
      <c r="T106"/>
    </row>
    <row r="107" spans="13:20">
      <c r="M107"/>
      <c r="N107"/>
      <c r="O107"/>
      <c r="P107"/>
      <c r="Q107"/>
      <c r="R107"/>
      <c r="S107"/>
      <c r="T107"/>
    </row>
    <row r="108" spans="13:20">
      <c r="M108"/>
      <c r="N108"/>
      <c r="O108"/>
      <c r="P108"/>
      <c r="Q108"/>
      <c r="R108"/>
      <c r="S108"/>
      <c r="T108"/>
    </row>
    <row r="109" spans="13:20">
      <c r="M109"/>
      <c r="N109"/>
      <c r="O109"/>
      <c r="P109"/>
      <c r="Q109"/>
      <c r="R109"/>
      <c r="S109"/>
      <c r="T109"/>
    </row>
    <row r="110" spans="13:20">
      <c r="M110"/>
      <c r="N110"/>
      <c r="O110"/>
      <c r="P110"/>
      <c r="Q110"/>
      <c r="R110"/>
      <c r="S110"/>
      <c r="T110"/>
    </row>
    <row r="111" spans="13:20">
      <c r="M111"/>
      <c r="N111"/>
      <c r="O111"/>
      <c r="P111"/>
      <c r="Q111"/>
      <c r="R111"/>
      <c r="S111"/>
      <c r="T111"/>
    </row>
    <row r="112" spans="13:20">
      <c r="M112"/>
      <c r="N112"/>
      <c r="O112"/>
      <c r="P112"/>
      <c r="Q112"/>
      <c r="R112"/>
      <c r="S112"/>
      <c r="T112"/>
    </row>
    <row r="113" spans="13:20">
      <c r="M113"/>
      <c r="N113"/>
      <c r="O113"/>
      <c r="P113"/>
      <c r="Q113"/>
      <c r="R113"/>
      <c r="S113"/>
      <c r="T113"/>
    </row>
    <row r="114" spans="13:20">
      <c r="M114"/>
      <c r="N114"/>
      <c r="O114"/>
      <c r="P114"/>
      <c r="Q114"/>
      <c r="R114"/>
      <c r="S114"/>
      <c r="T114"/>
    </row>
    <row r="115" spans="13:20">
      <c r="M115"/>
      <c r="N115"/>
      <c r="O115"/>
      <c r="P115"/>
      <c r="Q115"/>
      <c r="R115"/>
      <c r="S115"/>
      <c r="T115"/>
    </row>
    <row r="116" spans="13:20">
      <c r="M116"/>
      <c r="N116"/>
      <c r="O116"/>
      <c r="P116"/>
      <c r="Q116"/>
      <c r="R116"/>
      <c r="S116"/>
      <c r="T116"/>
    </row>
    <row r="117" spans="13:20">
      <c r="M117"/>
      <c r="N117"/>
      <c r="O117"/>
      <c r="P117"/>
      <c r="Q117"/>
      <c r="R117"/>
      <c r="S117"/>
      <c r="T117"/>
    </row>
    <row r="118" spans="13:20">
      <c r="M118"/>
      <c r="N118"/>
      <c r="O118"/>
      <c r="P118"/>
      <c r="Q118"/>
      <c r="R118"/>
      <c r="S118"/>
      <c r="T118"/>
    </row>
    <row r="119" spans="13:20">
      <c r="M119"/>
      <c r="N119"/>
      <c r="O119"/>
      <c r="P119"/>
      <c r="Q119"/>
      <c r="R119"/>
      <c r="S119"/>
      <c r="T119"/>
    </row>
    <row r="120" spans="13:20">
      <c r="M120"/>
      <c r="N120"/>
      <c r="O120"/>
      <c r="P120"/>
      <c r="Q120"/>
      <c r="R120"/>
      <c r="S120"/>
      <c r="T120"/>
    </row>
    <row r="121" spans="13:20">
      <c r="M121"/>
      <c r="N121"/>
      <c r="O121"/>
      <c r="P121"/>
      <c r="Q121"/>
      <c r="R121"/>
      <c r="S121"/>
      <c r="T121"/>
    </row>
    <row r="122" spans="13:20">
      <c r="M122"/>
      <c r="N122"/>
      <c r="O122"/>
      <c r="P122"/>
      <c r="Q122"/>
      <c r="R122"/>
      <c r="S122"/>
      <c r="T122"/>
    </row>
    <row r="123" spans="13:20">
      <c r="M123"/>
      <c r="N123"/>
      <c r="O123"/>
      <c r="P123"/>
      <c r="Q123"/>
      <c r="R123"/>
      <c r="S123"/>
      <c r="T123"/>
    </row>
  </sheetData>
  <mergeCells count="7">
    <mergeCell ref="A1:B1"/>
    <mergeCell ref="E2:G2"/>
    <mergeCell ref="H2:J2"/>
    <mergeCell ref="M2:O2"/>
    <mergeCell ref="P2:R2"/>
    <mergeCell ref="D1:J1"/>
    <mergeCell ref="L1:R1"/>
  </mergeCell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3074" r:id="rId4" name="Control 2">
          <controlPr defaultSize="0" r:id="rId5">
            <anchor moveWithCells="1">
              <from>
                <xdr:col>15</xdr:col>
                <xdr:colOff>7620</xdr:colOff>
                <xdr:row>17</xdr:row>
                <xdr:rowOff>83820</xdr:rowOff>
              </from>
              <to>
                <xdr:col>15</xdr:col>
                <xdr:colOff>190500</xdr:colOff>
                <xdr:row>18</xdr:row>
                <xdr:rowOff>68580</xdr:rowOff>
              </to>
            </anchor>
          </controlPr>
        </control>
      </mc:Choice>
      <mc:Fallback>
        <control shapeId="3074" r:id="rId4" name="Control 2"/>
      </mc:Fallback>
    </mc:AlternateContent>
    <mc:AlternateContent xmlns:mc="http://schemas.openxmlformats.org/markup-compatibility/2006">
      <mc:Choice Requires="x14">
        <control shapeId="3075" r:id="rId6" name="Control 3">
          <controlPr defaultSize="0" r:id="rId7">
            <anchor moveWithCells="1">
              <from>
                <xdr:col>15</xdr:col>
                <xdr:colOff>7620</xdr:colOff>
                <xdr:row>18</xdr:row>
                <xdr:rowOff>83820</xdr:rowOff>
              </from>
              <to>
                <xdr:col>15</xdr:col>
                <xdr:colOff>190500</xdr:colOff>
                <xdr:row>19</xdr:row>
                <xdr:rowOff>68580</xdr:rowOff>
              </to>
            </anchor>
          </controlPr>
        </control>
      </mc:Choice>
      <mc:Fallback>
        <control shapeId="3075" r:id="rId6" name="Control 3"/>
      </mc:Fallback>
    </mc:AlternateContent>
    <mc:AlternateContent xmlns:mc="http://schemas.openxmlformats.org/markup-compatibility/2006">
      <mc:Choice Requires="x14">
        <control shapeId="3076" r:id="rId8" name="Control 4">
          <controlPr defaultSize="0" r:id="rId9">
            <anchor moveWithCells="1">
              <from>
                <xdr:col>15</xdr:col>
                <xdr:colOff>7620</xdr:colOff>
                <xdr:row>19</xdr:row>
                <xdr:rowOff>106680</xdr:rowOff>
              </from>
              <to>
                <xdr:col>15</xdr:col>
                <xdr:colOff>190500</xdr:colOff>
                <xdr:row>20</xdr:row>
                <xdr:rowOff>91440</xdr:rowOff>
              </to>
            </anchor>
          </controlPr>
        </control>
      </mc:Choice>
      <mc:Fallback>
        <control shapeId="3076" r:id="rId8" name="Control 4"/>
      </mc:Fallback>
    </mc:AlternateContent>
    <mc:AlternateContent xmlns:mc="http://schemas.openxmlformats.org/markup-compatibility/2006">
      <mc:Choice Requires="x14">
        <control shapeId="3077" r:id="rId10" name="Control 5">
          <controlPr defaultSize="0" r:id="rId11">
            <anchor moveWithCells="1">
              <from>
                <xdr:col>15</xdr:col>
                <xdr:colOff>7620</xdr:colOff>
                <xdr:row>21</xdr:row>
                <xdr:rowOff>106680</xdr:rowOff>
              </from>
              <to>
                <xdr:col>15</xdr:col>
                <xdr:colOff>685800</xdr:colOff>
                <xdr:row>22</xdr:row>
                <xdr:rowOff>91440</xdr:rowOff>
              </to>
            </anchor>
          </controlPr>
        </control>
      </mc:Choice>
      <mc:Fallback>
        <control shapeId="3077" r:id="rId10" name="Control 5"/>
      </mc:Fallback>
    </mc:AlternateContent>
    <mc:AlternateContent xmlns:mc="http://schemas.openxmlformats.org/markup-compatibility/2006">
      <mc:Choice Requires="x14">
        <control shapeId="3085" r:id="rId12" name="Control 13">
          <controlPr defaultSize="0" r:id="rId13">
            <anchor moveWithCells="1">
              <from>
                <xdr:col>15</xdr:col>
                <xdr:colOff>190500</xdr:colOff>
                <xdr:row>67</xdr:row>
                <xdr:rowOff>190500</xdr:rowOff>
              </from>
              <to>
                <xdr:col>16</xdr:col>
                <xdr:colOff>350520</xdr:colOff>
                <xdr:row>69</xdr:row>
                <xdr:rowOff>45720</xdr:rowOff>
              </to>
            </anchor>
          </controlPr>
        </control>
      </mc:Choice>
      <mc:Fallback>
        <control shapeId="3085" r:id="rId12" name="Control 13"/>
      </mc:Fallback>
    </mc:AlternateContent>
    <mc:AlternateContent xmlns:mc="http://schemas.openxmlformats.org/markup-compatibility/2006">
      <mc:Choice Requires="x14">
        <control shapeId="3086" r:id="rId14" name="Control 14">
          <controlPr defaultSize="0" r:id="rId15">
            <anchor moveWithCells="1">
              <from>
                <xdr:col>15</xdr:col>
                <xdr:colOff>7620</xdr:colOff>
                <xdr:row>72</xdr:row>
                <xdr:rowOff>106680</xdr:rowOff>
              </from>
              <to>
                <xdr:col>15</xdr:col>
                <xdr:colOff>190500</xdr:colOff>
                <xdr:row>73</xdr:row>
                <xdr:rowOff>106680</xdr:rowOff>
              </to>
            </anchor>
          </controlPr>
        </control>
      </mc:Choice>
      <mc:Fallback>
        <control shapeId="3086" r:id="rId14" name="Control 14"/>
      </mc:Fallback>
    </mc:AlternateContent>
    <mc:AlternateContent xmlns:mc="http://schemas.openxmlformats.org/markup-compatibility/2006">
      <mc:Choice Requires="x14">
        <control shapeId="3087" r:id="rId16" name="Control 15">
          <controlPr defaultSize="0" r:id="rId17">
            <anchor moveWithCells="1">
              <from>
                <xdr:col>15</xdr:col>
                <xdr:colOff>7620</xdr:colOff>
                <xdr:row>78</xdr:row>
                <xdr:rowOff>68580</xdr:rowOff>
              </from>
              <to>
                <xdr:col>15</xdr:col>
                <xdr:colOff>190500</xdr:colOff>
                <xdr:row>79</xdr:row>
                <xdr:rowOff>76200</xdr:rowOff>
              </to>
            </anchor>
          </controlPr>
        </control>
      </mc:Choice>
      <mc:Fallback>
        <control shapeId="3087" r:id="rId16" name="Control 15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AAC45-0026-244A-A90F-382457CC68CF}">
  <dimension ref="A1:DA368"/>
  <sheetViews>
    <sheetView topLeftCell="U1" zoomScale="85" zoomScaleNormal="85" workbookViewId="0">
      <selection activeCell="CE16" sqref="CE16"/>
    </sheetView>
  </sheetViews>
  <sheetFormatPr defaultColWidth="11.19921875" defaultRowHeight="15.6"/>
  <cols>
    <col min="1" max="16384" width="11.19921875" style="10"/>
  </cols>
  <sheetData>
    <row r="1" spans="1:105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W1" s="43" t="s">
        <v>6</v>
      </c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R1" s="47" t="s">
        <v>7</v>
      </c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M1" s="47" t="s">
        <v>8</v>
      </c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H1" s="47" t="s">
        <v>9</v>
      </c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</row>
    <row r="2" spans="1:105">
      <c r="A2" s="4"/>
      <c r="B2" s="43" t="s">
        <v>4</v>
      </c>
      <c r="C2" s="43"/>
      <c r="D2" s="43"/>
      <c r="E2" s="43"/>
      <c r="F2" s="43"/>
      <c r="G2" s="43"/>
      <c r="H2" s="43"/>
      <c r="I2" s="43"/>
      <c r="J2" s="43"/>
      <c r="K2" s="43"/>
      <c r="L2" s="43" t="s">
        <v>5</v>
      </c>
      <c r="M2" s="43"/>
      <c r="N2" s="43"/>
      <c r="O2" s="43"/>
      <c r="P2" s="43"/>
      <c r="Q2" s="43"/>
      <c r="R2" s="43"/>
      <c r="S2" s="43"/>
      <c r="T2" s="43"/>
      <c r="U2" s="43"/>
      <c r="W2" s="43" t="s">
        <v>4</v>
      </c>
      <c r="X2" s="43"/>
      <c r="Y2" s="43"/>
      <c r="Z2" s="43"/>
      <c r="AA2" s="43"/>
      <c r="AB2" s="43"/>
      <c r="AC2" s="43"/>
      <c r="AD2" s="43"/>
      <c r="AE2" s="43"/>
      <c r="AF2" s="43"/>
      <c r="AG2" s="43" t="s">
        <v>5</v>
      </c>
      <c r="AH2" s="43"/>
      <c r="AI2" s="43"/>
      <c r="AJ2" s="43"/>
      <c r="AK2" s="43"/>
      <c r="AL2" s="43"/>
      <c r="AM2" s="43"/>
      <c r="AN2" s="43"/>
      <c r="AO2" s="43"/>
      <c r="AP2" s="43"/>
      <c r="AR2" s="43" t="s">
        <v>4</v>
      </c>
      <c r="AS2" s="43"/>
      <c r="AT2" s="43"/>
      <c r="AU2" s="43"/>
      <c r="AV2" s="43"/>
      <c r="AW2" s="43"/>
      <c r="AX2" s="43"/>
      <c r="AY2" s="43"/>
      <c r="AZ2" s="43"/>
      <c r="BA2" s="43"/>
      <c r="BB2" s="43" t="s">
        <v>5</v>
      </c>
      <c r="BC2" s="43"/>
      <c r="BD2" s="43"/>
      <c r="BE2" s="43"/>
      <c r="BF2" s="43"/>
      <c r="BG2" s="43"/>
      <c r="BH2" s="43"/>
      <c r="BI2" s="43"/>
      <c r="BJ2" s="43"/>
      <c r="BK2" s="43"/>
      <c r="BM2" s="43" t="s">
        <v>4</v>
      </c>
      <c r="BN2" s="43"/>
      <c r="BO2" s="43"/>
      <c r="BP2" s="43"/>
      <c r="BQ2" s="43"/>
      <c r="BR2" s="43"/>
      <c r="BS2" s="43"/>
      <c r="BT2" s="43"/>
      <c r="BU2" s="43"/>
      <c r="BV2" s="43"/>
      <c r="BW2" s="43" t="s">
        <v>5</v>
      </c>
      <c r="BX2" s="43"/>
      <c r="BY2" s="43"/>
      <c r="BZ2" s="43"/>
      <c r="CA2" s="43"/>
      <c r="CB2" s="43"/>
      <c r="CC2" s="43"/>
      <c r="CD2" s="43"/>
      <c r="CE2" s="43"/>
      <c r="CF2" s="43"/>
      <c r="CH2" s="43" t="s">
        <v>4</v>
      </c>
      <c r="CI2" s="43"/>
      <c r="CJ2" s="43"/>
      <c r="CK2" s="43"/>
      <c r="CL2" s="43"/>
      <c r="CM2" s="43"/>
      <c r="CN2" s="43"/>
      <c r="CO2" s="43"/>
      <c r="CP2" s="43"/>
      <c r="CQ2" s="43"/>
      <c r="CR2" s="43" t="s">
        <v>5</v>
      </c>
      <c r="CS2" s="43"/>
      <c r="CT2" s="43"/>
      <c r="CU2" s="43"/>
      <c r="CV2" s="43"/>
      <c r="CW2" s="43"/>
      <c r="CX2" s="43"/>
      <c r="CY2" s="43"/>
      <c r="CZ2" s="43"/>
      <c r="DA2" s="43"/>
    </row>
    <row r="3" spans="1:105">
      <c r="A3" s="4" t="s">
        <v>31</v>
      </c>
      <c r="B3" s="39">
        <v>1995</v>
      </c>
      <c r="C3" s="4">
        <f>B3+1</f>
        <v>1996</v>
      </c>
      <c r="D3" s="4">
        <f t="shared" ref="D3:K3" si="0">C3+1</f>
        <v>1997</v>
      </c>
      <c r="E3" s="4">
        <f t="shared" si="0"/>
        <v>1998</v>
      </c>
      <c r="F3" s="4">
        <f t="shared" si="0"/>
        <v>1999</v>
      </c>
      <c r="G3" s="4">
        <f t="shared" si="0"/>
        <v>2000</v>
      </c>
      <c r="H3" s="4">
        <f t="shared" si="0"/>
        <v>2001</v>
      </c>
      <c r="I3" s="4">
        <f t="shared" si="0"/>
        <v>2002</v>
      </c>
      <c r="J3" s="4">
        <f t="shared" si="0"/>
        <v>2003</v>
      </c>
      <c r="K3" s="4">
        <f t="shared" si="0"/>
        <v>2004</v>
      </c>
      <c r="L3" s="39">
        <v>1995</v>
      </c>
      <c r="M3" s="4">
        <f>L3+1</f>
        <v>1996</v>
      </c>
      <c r="N3" s="4">
        <f t="shared" ref="N3:U3" si="1">M3+1</f>
        <v>1997</v>
      </c>
      <c r="O3" s="4">
        <f t="shared" si="1"/>
        <v>1998</v>
      </c>
      <c r="P3" s="4">
        <f t="shared" si="1"/>
        <v>1999</v>
      </c>
      <c r="Q3" s="4">
        <f t="shared" si="1"/>
        <v>2000</v>
      </c>
      <c r="R3" s="4">
        <f t="shared" si="1"/>
        <v>2001</v>
      </c>
      <c r="S3" s="4">
        <f t="shared" si="1"/>
        <v>2002</v>
      </c>
      <c r="T3" s="4">
        <f t="shared" si="1"/>
        <v>2003</v>
      </c>
      <c r="U3" s="4">
        <f t="shared" si="1"/>
        <v>2004</v>
      </c>
      <c r="W3" s="4">
        <v>2045</v>
      </c>
      <c r="X3" s="39">
        <f>W3+1</f>
        <v>2046</v>
      </c>
      <c r="Y3" s="4">
        <f t="shared" ref="Y3:AF3" si="2">X3+1</f>
        <v>2047</v>
      </c>
      <c r="Z3" s="4">
        <f t="shared" si="2"/>
        <v>2048</v>
      </c>
      <c r="AA3" s="40">
        <f t="shared" si="2"/>
        <v>2049</v>
      </c>
      <c r="AB3" s="40">
        <f t="shared" si="2"/>
        <v>2050</v>
      </c>
      <c r="AC3" s="40">
        <f t="shared" si="2"/>
        <v>2051</v>
      </c>
      <c r="AD3" s="40">
        <f t="shared" si="2"/>
        <v>2052</v>
      </c>
      <c r="AE3" s="4">
        <f t="shared" si="2"/>
        <v>2053</v>
      </c>
      <c r="AF3" s="4">
        <f t="shared" si="2"/>
        <v>2054</v>
      </c>
      <c r="AG3" s="39">
        <v>2045</v>
      </c>
      <c r="AH3" s="4">
        <f>AG3+1</f>
        <v>2046</v>
      </c>
      <c r="AI3" s="4">
        <f t="shared" ref="AI3:AP3" si="3">AH3+1</f>
        <v>2047</v>
      </c>
      <c r="AJ3" s="4">
        <f t="shared" si="3"/>
        <v>2048</v>
      </c>
      <c r="AK3" s="40">
        <f t="shared" si="3"/>
        <v>2049</v>
      </c>
      <c r="AL3" s="40">
        <f t="shared" si="3"/>
        <v>2050</v>
      </c>
      <c r="AM3" s="40">
        <f t="shared" si="3"/>
        <v>2051</v>
      </c>
      <c r="AN3" s="40">
        <f t="shared" si="3"/>
        <v>2052</v>
      </c>
      <c r="AO3" s="4">
        <f t="shared" si="3"/>
        <v>2053</v>
      </c>
      <c r="AP3" s="4">
        <f t="shared" si="3"/>
        <v>2054</v>
      </c>
      <c r="AR3" s="4">
        <v>2045</v>
      </c>
      <c r="AS3" s="4">
        <f>AR3+1</f>
        <v>2046</v>
      </c>
      <c r="AT3" s="4">
        <f t="shared" ref="AT3:BA3" si="4">AS3+1</f>
        <v>2047</v>
      </c>
      <c r="AU3" s="4">
        <f t="shared" si="4"/>
        <v>2048</v>
      </c>
      <c r="AV3" s="4">
        <f t="shared" si="4"/>
        <v>2049</v>
      </c>
      <c r="AW3" s="4">
        <f t="shared" si="4"/>
        <v>2050</v>
      </c>
      <c r="AX3" s="4">
        <f t="shared" si="4"/>
        <v>2051</v>
      </c>
      <c r="AY3" s="4">
        <f t="shared" si="4"/>
        <v>2052</v>
      </c>
      <c r="AZ3" s="4">
        <f t="shared" si="4"/>
        <v>2053</v>
      </c>
      <c r="BA3" s="4">
        <f t="shared" si="4"/>
        <v>2054</v>
      </c>
      <c r="BB3" s="4">
        <v>2045</v>
      </c>
      <c r="BC3" s="4">
        <f>BB3+1</f>
        <v>2046</v>
      </c>
      <c r="BD3" s="4">
        <f t="shared" ref="BD3:BK3" si="5">BC3+1</f>
        <v>2047</v>
      </c>
      <c r="BE3" s="4">
        <f t="shared" si="5"/>
        <v>2048</v>
      </c>
      <c r="BF3" s="4">
        <f t="shared" si="5"/>
        <v>2049</v>
      </c>
      <c r="BG3" s="4">
        <f t="shared" si="5"/>
        <v>2050</v>
      </c>
      <c r="BH3" s="4">
        <f t="shared" si="5"/>
        <v>2051</v>
      </c>
      <c r="BI3" s="4">
        <f t="shared" si="5"/>
        <v>2052</v>
      </c>
      <c r="BJ3" s="4">
        <f t="shared" si="5"/>
        <v>2053</v>
      </c>
      <c r="BK3" s="4">
        <f t="shared" si="5"/>
        <v>2054</v>
      </c>
      <c r="BM3" s="4">
        <v>2085</v>
      </c>
      <c r="BN3" s="4">
        <f>BM3+1</f>
        <v>2086</v>
      </c>
      <c r="BO3" s="4">
        <f t="shared" ref="BO3:BV3" si="6">BN3+1</f>
        <v>2087</v>
      </c>
      <c r="BP3" s="4">
        <f t="shared" si="6"/>
        <v>2088</v>
      </c>
      <c r="BQ3" s="4">
        <f t="shared" si="6"/>
        <v>2089</v>
      </c>
      <c r="BR3" s="4">
        <f t="shared" si="6"/>
        <v>2090</v>
      </c>
      <c r="BS3" s="4">
        <f t="shared" si="6"/>
        <v>2091</v>
      </c>
      <c r="BT3" s="4">
        <f t="shared" si="6"/>
        <v>2092</v>
      </c>
      <c r="BU3" s="4">
        <f t="shared" si="6"/>
        <v>2093</v>
      </c>
      <c r="BV3" s="4">
        <f t="shared" si="6"/>
        <v>2094</v>
      </c>
      <c r="BW3" s="4">
        <v>2085</v>
      </c>
      <c r="BX3" s="4">
        <f>BW3+1</f>
        <v>2086</v>
      </c>
      <c r="BY3" s="4">
        <f t="shared" ref="BY3:CF3" si="7">BX3+1</f>
        <v>2087</v>
      </c>
      <c r="BZ3" s="4">
        <f t="shared" si="7"/>
        <v>2088</v>
      </c>
      <c r="CA3" s="4">
        <f t="shared" si="7"/>
        <v>2089</v>
      </c>
      <c r="CB3" s="4">
        <f t="shared" si="7"/>
        <v>2090</v>
      </c>
      <c r="CC3" s="4">
        <f t="shared" si="7"/>
        <v>2091</v>
      </c>
      <c r="CD3" s="4">
        <f t="shared" si="7"/>
        <v>2092</v>
      </c>
      <c r="CE3" s="4">
        <f t="shared" si="7"/>
        <v>2093</v>
      </c>
      <c r="CF3" s="4">
        <f t="shared" si="7"/>
        <v>2094</v>
      </c>
      <c r="CH3" s="4">
        <v>2085</v>
      </c>
      <c r="CI3" s="4">
        <f>CH3+1</f>
        <v>2086</v>
      </c>
      <c r="CJ3" s="4">
        <f t="shared" ref="CJ3:CQ3" si="8">CI3+1</f>
        <v>2087</v>
      </c>
      <c r="CK3" s="4">
        <f t="shared" si="8"/>
        <v>2088</v>
      </c>
      <c r="CL3" s="4">
        <f t="shared" si="8"/>
        <v>2089</v>
      </c>
      <c r="CM3" s="4">
        <f t="shared" si="8"/>
        <v>2090</v>
      </c>
      <c r="CN3" s="4">
        <f t="shared" si="8"/>
        <v>2091</v>
      </c>
      <c r="CO3" s="4">
        <f t="shared" si="8"/>
        <v>2092</v>
      </c>
      <c r="CP3" s="4">
        <f t="shared" si="8"/>
        <v>2093</v>
      </c>
      <c r="CQ3" s="4">
        <f t="shared" si="8"/>
        <v>2094</v>
      </c>
      <c r="CR3" s="4">
        <v>2085</v>
      </c>
      <c r="CS3" s="4">
        <f>CR3+1</f>
        <v>2086</v>
      </c>
      <c r="CT3" s="4">
        <f t="shared" ref="CT3:DA3" si="9">CS3+1</f>
        <v>2087</v>
      </c>
      <c r="CU3" s="4">
        <f t="shared" si="9"/>
        <v>2088</v>
      </c>
      <c r="CV3" s="4">
        <f t="shared" si="9"/>
        <v>2089</v>
      </c>
      <c r="CW3" s="4">
        <f t="shared" si="9"/>
        <v>2090</v>
      </c>
      <c r="CX3" s="4">
        <f t="shared" si="9"/>
        <v>2091</v>
      </c>
      <c r="CY3" s="4">
        <f t="shared" si="9"/>
        <v>2092</v>
      </c>
      <c r="CZ3" s="4">
        <f t="shared" si="9"/>
        <v>2093</v>
      </c>
      <c r="DA3" s="4">
        <f t="shared" si="9"/>
        <v>2094</v>
      </c>
    </row>
    <row r="4" spans="1:105">
      <c r="A4" s="31">
        <v>1</v>
      </c>
      <c r="B4" s="14">
        <v>7.3006880000000001</v>
      </c>
      <c r="C4" s="14">
        <v>3.263042</v>
      </c>
      <c r="D4" s="14">
        <v>7.6904199999999996</v>
      </c>
      <c r="E4" s="14">
        <v>4.8511199999999999</v>
      </c>
      <c r="F4" s="14">
        <v>5.8026150000000003</v>
      </c>
      <c r="G4" s="14">
        <v>8.2710480000000004</v>
      </c>
      <c r="H4" s="14">
        <v>0.68816849999999996</v>
      </c>
      <c r="I4" s="14">
        <v>6.3109099999999998</v>
      </c>
      <c r="J4" s="14">
        <v>6.0943230000000002</v>
      </c>
      <c r="K4" s="15">
        <v>3.4943680000000001</v>
      </c>
      <c r="L4" s="14">
        <v>306.56299999999999</v>
      </c>
      <c r="M4" s="14">
        <v>116.0086</v>
      </c>
      <c r="N4" s="14">
        <v>248.41820000000001</v>
      </c>
      <c r="O4" s="14">
        <v>67.929230000000004</v>
      </c>
      <c r="P4" s="14">
        <v>230.74789999999999</v>
      </c>
      <c r="Q4" s="14">
        <v>188.80090000000001</v>
      </c>
      <c r="R4" s="14">
        <v>20.93094</v>
      </c>
      <c r="S4" s="14">
        <v>187.1918</v>
      </c>
      <c r="T4" s="14">
        <v>279.28590000000003</v>
      </c>
      <c r="U4" s="15">
        <v>161.86170000000001</v>
      </c>
      <c r="W4" s="29">
        <v>2.1378219999999999</v>
      </c>
      <c r="X4" s="8">
        <v>3.2754669999999999</v>
      </c>
      <c r="Y4" s="8">
        <v>7.0313749999999997</v>
      </c>
      <c r="Z4" s="8">
        <v>4.0306309999999996</v>
      </c>
      <c r="AA4" s="8">
        <v>6.4213389999999997</v>
      </c>
      <c r="AB4" s="8">
        <v>5.3564590000000001</v>
      </c>
      <c r="AC4" s="8">
        <v>4.4567170000000003</v>
      </c>
      <c r="AD4" s="8">
        <v>3.8120669999999999</v>
      </c>
      <c r="AE4" s="8">
        <v>4.5508040000000003</v>
      </c>
      <c r="AF4" s="9">
        <v>5.5686070000000001</v>
      </c>
      <c r="AG4" s="8">
        <v>317.77420000000001</v>
      </c>
      <c r="AH4" s="8">
        <v>177.88579999999999</v>
      </c>
      <c r="AI4" s="8">
        <v>194.22919999999999</v>
      </c>
      <c r="AJ4" s="8">
        <v>288.78870000000001</v>
      </c>
      <c r="AK4" s="8">
        <v>257.5428</v>
      </c>
      <c r="AL4" s="8">
        <v>307.73009999999999</v>
      </c>
      <c r="AM4" s="8">
        <v>337.9905</v>
      </c>
      <c r="AN4" s="8">
        <v>29.07002</v>
      </c>
      <c r="AO4" s="8">
        <v>245.0693</v>
      </c>
      <c r="AP4" s="9">
        <v>233.30779999999999</v>
      </c>
      <c r="AR4" s="4">
        <v>6.8631549999999999</v>
      </c>
      <c r="AS4" s="4">
        <v>4.2094740000000002</v>
      </c>
      <c r="AT4" s="4">
        <v>8.4245020000000004</v>
      </c>
      <c r="AU4" s="4">
        <v>6.3294969999999999</v>
      </c>
      <c r="AV4" s="4">
        <v>3.5027309999999998</v>
      </c>
      <c r="AW4" s="4">
        <v>0.1176368</v>
      </c>
      <c r="AX4" s="4">
        <v>1.9738990000000001</v>
      </c>
      <c r="AY4" s="4">
        <v>4.9960889999999996</v>
      </c>
      <c r="AZ4" s="4">
        <v>4.986567</v>
      </c>
      <c r="BA4" s="4">
        <v>2.4624160000000002</v>
      </c>
      <c r="BB4" s="4">
        <v>198.87100000000001</v>
      </c>
      <c r="BC4" s="4">
        <v>297.06029999999998</v>
      </c>
      <c r="BD4" s="4">
        <v>255.06659999999999</v>
      </c>
      <c r="BE4" s="4">
        <v>269.57459999999998</v>
      </c>
      <c r="BF4" s="4">
        <v>259.18990000000002</v>
      </c>
      <c r="BG4" s="4">
        <v>46.721449999999997</v>
      </c>
      <c r="BH4" s="4">
        <v>318.84649999999999</v>
      </c>
      <c r="BI4" s="4">
        <v>180.74940000000001</v>
      </c>
      <c r="BJ4" s="4">
        <v>276.4273</v>
      </c>
      <c r="BK4" s="4">
        <v>199.32650000000001</v>
      </c>
      <c r="BM4" s="16">
        <v>1.7805420000000001</v>
      </c>
      <c r="BN4" s="14">
        <v>6.6045889999999998</v>
      </c>
      <c r="BO4" s="14">
        <v>5.580768</v>
      </c>
      <c r="BP4" s="14">
        <v>3.6781280000000001</v>
      </c>
      <c r="BQ4" s="14">
        <v>3.7391719999999999</v>
      </c>
      <c r="BR4" s="14">
        <v>4.0314730000000001</v>
      </c>
      <c r="BS4" s="14">
        <v>7.0625460000000002</v>
      </c>
      <c r="BT4" s="14">
        <v>6.1227270000000003</v>
      </c>
      <c r="BU4" s="14">
        <v>6.6038319999999997</v>
      </c>
      <c r="BV4" s="14">
        <v>6.3750419999999997</v>
      </c>
      <c r="BW4" s="14">
        <v>234.95310000000001</v>
      </c>
      <c r="BX4" s="14">
        <v>208.99029999999999</v>
      </c>
      <c r="BY4" s="14">
        <v>211.01179999999999</v>
      </c>
      <c r="BZ4" s="14">
        <v>235.0651</v>
      </c>
      <c r="CA4" s="14">
        <v>207.0651</v>
      </c>
      <c r="CB4" s="14">
        <v>283.25599999999997</v>
      </c>
      <c r="CC4" s="14">
        <v>205.4589</v>
      </c>
      <c r="CD4" s="14">
        <v>246.9101</v>
      </c>
      <c r="CE4" s="14">
        <v>197.1474</v>
      </c>
      <c r="CF4" s="15">
        <v>239.13480000000001</v>
      </c>
      <c r="CH4" s="16">
        <v>2.856668</v>
      </c>
      <c r="CI4" s="14">
        <v>2.744348</v>
      </c>
      <c r="CJ4" s="14">
        <v>5.8824329999999998</v>
      </c>
      <c r="CK4" s="14">
        <v>2.1746690000000002</v>
      </c>
      <c r="CL4" s="14">
        <v>9.1520410000000005</v>
      </c>
      <c r="CM4" s="14">
        <v>2.2586889999999999</v>
      </c>
      <c r="CN4" s="14">
        <v>3.9676339999999999</v>
      </c>
      <c r="CO4" s="14">
        <v>5.6061249999999996</v>
      </c>
      <c r="CP4" s="14">
        <v>3.8131140000000001</v>
      </c>
      <c r="CQ4" s="14">
        <v>2.68927</v>
      </c>
      <c r="CR4" s="14">
        <v>267.9221</v>
      </c>
      <c r="CS4" s="14">
        <v>227.12950000000001</v>
      </c>
      <c r="CT4" s="14">
        <v>191.52070000000001</v>
      </c>
      <c r="CU4" s="14">
        <v>169.6788</v>
      </c>
      <c r="CV4" s="14">
        <v>261.23079999999999</v>
      </c>
      <c r="CW4" s="14">
        <v>177.94300000000001</v>
      </c>
      <c r="CX4" s="14">
        <v>211.63</v>
      </c>
      <c r="CY4" s="14">
        <v>264.39949999999999</v>
      </c>
      <c r="CZ4" s="14">
        <v>128.578</v>
      </c>
      <c r="DA4" s="15">
        <v>164.26849999999999</v>
      </c>
    </row>
    <row r="5" spans="1:105">
      <c r="A5" s="31">
        <f>A4+1</f>
        <v>2</v>
      </c>
      <c r="B5" s="14">
        <v>8.7833279999999991</v>
      </c>
      <c r="C5" s="14">
        <v>4.7675910000000004</v>
      </c>
      <c r="D5" s="14">
        <v>6.4076430000000002</v>
      </c>
      <c r="E5" s="14">
        <v>2.7307090000000001</v>
      </c>
      <c r="F5" s="14">
        <v>3.9526050000000001</v>
      </c>
      <c r="G5" s="14">
        <v>0.95340530000000001</v>
      </c>
      <c r="H5" s="14">
        <v>1.698998</v>
      </c>
      <c r="I5" s="14">
        <v>5.4659219999999999</v>
      </c>
      <c r="J5" s="14">
        <v>6.4969840000000003</v>
      </c>
      <c r="K5" s="15">
        <v>3.1554479999999998</v>
      </c>
      <c r="L5" s="14">
        <v>266.46510000000001</v>
      </c>
      <c r="M5" s="14">
        <v>263.30900000000003</v>
      </c>
      <c r="N5" s="14">
        <v>277.0093</v>
      </c>
      <c r="O5" s="14">
        <v>142.995</v>
      </c>
      <c r="P5" s="14">
        <v>261.72710000000001</v>
      </c>
      <c r="Q5" s="14">
        <v>330.56459999999998</v>
      </c>
      <c r="R5" s="14">
        <v>56.658659999999998</v>
      </c>
      <c r="S5" s="14">
        <v>205.52080000000001</v>
      </c>
      <c r="T5" s="14">
        <v>234.85839999999999</v>
      </c>
      <c r="U5" s="15">
        <v>110.4209</v>
      </c>
      <c r="W5" s="31">
        <v>2.513449</v>
      </c>
      <c r="X5" s="14">
        <v>5.5687759999999997</v>
      </c>
      <c r="Y5" s="14">
        <v>6.9172279999999997</v>
      </c>
      <c r="Z5" s="14">
        <v>4.6995370000000003</v>
      </c>
      <c r="AA5" s="14">
        <v>3.4744060000000001</v>
      </c>
      <c r="AB5" s="14">
        <v>6.4555170000000004</v>
      </c>
      <c r="AC5" s="14">
        <v>1.738605</v>
      </c>
      <c r="AD5" s="14">
        <v>3.433548</v>
      </c>
      <c r="AE5" s="14">
        <v>2.7354180000000001</v>
      </c>
      <c r="AF5" s="15">
        <v>5.5673019999999998</v>
      </c>
      <c r="AG5" s="14">
        <v>71.150080000000003</v>
      </c>
      <c r="AH5" s="14">
        <v>235.1026</v>
      </c>
      <c r="AI5" s="14">
        <v>268.13490000000002</v>
      </c>
      <c r="AJ5" s="14">
        <v>125.2015</v>
      </c>
      <c r="AK5" s="14">
        <v>149.55199999999999</v>
      </c>
      <c r="AL5" s="14">
        <v>210.38589999999999</v>
      </c>
      <c r="AM5" s="14">
        <v>68.45617</v>
      </c>
      <c r="AN5" s="14">
        <v>284.46809999999999</v>
      </c>
      <c r="AO5" s="14">
        <v>333.3329</v>
      </c>
      <c r="AP5" s="15">
        <v>252.2047</v>
      </c>
      <c r="AR5" s="16">
        <v>3.7189939999999999</v>
      </c>
      <c r="AS5" s="14">
        <v>2.1507900000000002</v>
      </c>
      <c r="AT5" s="14">
        <v>5.6522579999999998</v>
      </c>
      <c r="AU5" s="14">
        <v>4.188294</v>
      </c>
      <c r="AV5" s="14">
        <v>2.9427650000000001</v>
      </c>
      <c r="AW5" s="14">
        <v>0.76440759999999996</v>
      </c>
      <c r="AX5" s="14">
        <v>3.9624839999999999</v>
      </c>
      <c r="AY5" s="14">
        <v>6.0892390000000001</v>
      </c>
      <c r="AZ5" s="14">
        <v>3.2450060000000001</v>
      </c>
      <c r="BA5" s="15">
        <v>2.5488439999999999</v>
      </c>
      <c r="BB5" s="14">
        <v>331.91199999999998</v>
      </c>
      <c r="BC5" s="14">
        <v>135.9803</v>
      </c>
      <c r="BD5" s="14">
        <v>292.27890000000002</v>
      </c>
      <c r="BE5" s="14">
        <v>222.779</v>
      </c>
      <c r="BF5" s="14">
        <v>258.55599999999998</v>
      </c>
      <c r="BG5" s="14">
        <v>289.3947</v>
      </c>
      <c r="BH5" s="14">
        <v>8.6895900000000008</v>
      </c>
      <c r="BI5" s="14">
        <v>201.7028</v>
      </c>
      <c r="BJ5" s="14">
        <v>181.65469999999999</v>
      </c>
      <c r="BK5" s="15">
        <v>339.16480000000001</v>
      </c>
      <c r="BM5" s="16">
        <v>5.3979660000000003</v>
      </c>
      <c r="BN5" s="14">
        <v>11.018520000000001</v>
      </c>
      <c r="BO5" s="14">
        <v>8.008445</v>
      </c>
      <c r="BP5" s="14">
        <v>2.0954739999999998</v>
      </c>
      <c r="BQ5" s="14">
        <v>4.334327</v>
      </c>
      <c r="BR5" s="14">
        <v>5.1602180000000004</v>
      </c>
      <c r="BS5" s="14">
        <v>2.8794930000000001</v>
      </c>
      <c r="BT5" s="14">
        <v>4.532203</v>
      </c>
      <c r="BU5" s="14">
        <v>4.5342209999999996</v>
      </c>
      <c r="BV5" s="14">
        <v>5.7336980000000004</v>
      </c>
      <c r="BW5" s="14">
        <v>272.39870000000002</v>
      </c>
      <c r="BX5" s="14">
        <v>215.2355</v>
      </c>
      <c r="BY5" s="14">
        <v>206.5179</v>
      </c>
      <c r="BZ5" s="14">
        <v>308.96480000000003</v>
      </c>
      <c r="CA5" s="14">
        <v>175.2679</v>
      </c>
      <c r="CB5" s="14">
        <v>226.45359999999999</v>
      </c>
      <c r="CC5" s="14">
        <v>259.17349999999999</v>
      </c>
      <c r="CD5" s="14">
        <v>248.19200000000001</v>
      </c>
      <c r="CE5" s="14">
        <v>257.23219999999998</v>
      </c>
      <c r="CF5" s="15">
        <v>269.23480000000001</v>
      </c>
      <c r="CH5" s="16">
        <v>5.9896960000000004</v>
      </c>
      <c r="CI5" s="14">
        <v>5.2777710000000004</v>
      </c>
      <c r="CJ5" s="14">
        <v>5.3306829999999996</v>
      </c>
      <c r="CK5" s="14">
        <v>2.682458</v>
      </c>
      <c r="CL5" s="14">
        <v>5.2075760000000004</v>
      </c>
      <c r="CM5" s="14">
        <v>0.36303740000000001</v>
      </c>
      <c r="CN5" s="14">
        <v>6.8513270000000004</v>
      </c>
      <c r="CO5" s="14">
        <v>4.6753679999999997</v>
      </c>
      <c r="CP5" s="14">
        <v>6.945621</v>
      </c>
      <c r="CQ5" s="14">
        <v>5.4389349999999999</v>
      </c>
      <c r="CR5" s="14">
        <v>262.91899999999998</v>
      </c>
      <c r="CS5" s="14">
        <v>236.03</v>
      </c>
      <c r="CT5" s="14">
        <v>200.05359999999999</v>
      </c>
      <c r="CU5" s="14">
        <v>284.56020000000001</v>
      </c>
      <c r="CV5" s="14">
        <v>273.89510000000001</v>
      </c>
      <c r="CW5" s="14">
        <v>289.01350000000002</v>
      </c>
      <c r="CX5" s="14">
        <v>188.87219999999999</v>
      </c>
      <c r="CY5" s="14">
        <v>180.64359999999999</v>
      </c>
      <c r="CZ5" s="14">
        <v>155.70079999999999</v>
      </c>
      <c r="DA5" s="15">
        <v>210.00299999999999</v>
      </c>
    </row>
    <row r="6" spans="1:105">
      <c r="A6" s="31">
        <f t="shared" ref="A6:A69" si="10">A5+1</f>
        <v>3</v>
      </c>
      <c r="B6" s="14">
        <v>7.88103</v>
      </c>
      <c r="C6" s="14">
        <v>3.7958880000000002</v>
      </c>
      <c r="D6" s="14">
        <v>3.1181709999999998</v>
      </c>
      <c r="E6" s="14">
        <v>3.5287999999999999</v>
      </c>
      <c r="F6" s="14">
        <v>6.1220549999999996</v>
      </c>
      <c r="G6" s="14">
        <v>3.8665440000000002</v>
      </c>
      <c r="H6" s="14">
        <v>2.5620319999999999</v>
      </c>
      <c r="I6" s="14">
        <v>5.3838429999999997</v>
      </c>
      <c r="J6" s="14">
        <v>5.300853</v>
      </c>
      <c r="K6" s="15">
        <v>3.9169130000000001</v>
      </c>
      <c r="L6" s="14">
        <v>299.94420000000002</v>
      </c>
      <c r="M6" s="14">
        <v>305.19889999999998</v>
      </c>
      <c r="N6" s="14">
        <v>314.62790000000001</v>
      </c>
      <c r="O6" s="14">
        <v>306.8152</v>
      </c>
      <c r="P6" s="14">
        <v>258.44569999999999</v>
      </c>
      <c r="Q6" s="14">
        <v>3.72139</v>
      </c>
      <c r="R6" s="14">
        <v>48.75497</v>
      </c>
      <c r="S6" s="14">
        <v>290.75630000000001</v>
      </c>
      <c r="T6" s="14">
        <v>249.1841</v>
      </c>
      <c r="U6" s="15">
        <v>331.91910000000001</v>
      </c>
      <c r="W6" s="31">
        <v>2.8820009999999998</v>
      </c>
      <c r="X6" s="14">
        <v>6.093038</v>
      </c>
      <c r="Y6" s="14">
        <v>6.9230020000000003</v>
      </c>
      <c r="Z6" s="14">
        <v>5.5396299999999998</v>
      </c>
      <c r="AA6" s="14">
        <v>7.6478409999999997</v>
      </c>
      <c r="AB6" s="14">
        <v>9.83779</v>
      </c>
      <c r="AC6" s="14">
        <v>4.459625</v>
      </c>
      <c r="AD6" s="14">
        <v>4.041334</v>
      </c>
      <c r="AE6" s="14">
        <v>4.6929600000000002</v>
      </c>
      <c r="AF6" s="15">
        <v>7.8105250000000002</v>
      </c>
      <c r="AG6" s="14">
        <v>28.67632</v>
      </c>
      <c r="AH6" s="14">
        <v>263.9871</v>
      </c>
      <c r="AI6" s="14">
        <v>312.2251</v>
      </c>
      <c r="AJ6" s="14">
        <v>273.46019999999999</v>
      </c>
      <c r="AK6" s="14">
        <v>126.5735</v>
      </c>
      <c r="AL6" s="14">
        <v>206.64850000000001</v>
      </c>
      <c r="AM6" s="14">
        <v>193.7088</v>
      </c>
      <c r="AN6" s="14">
        <v>193.10849999999999</v>
      </c>
      <c r="AO6" s="14">
        <v>207.64670000000001</v>
      </c>
      <c r="AP6" s="15">
        <v>232.70519999999999</v>
      </c>
      <c r="AR6" s="16">
        <v>6.2557830000000001</v>
      </c>
      <c r="AS6" s="14">
        <v>3.3916780000000002</v>
      </c>
      <c r="AT6" s="14">
        <v>2.6843680000000001</v>
      </c>
      <c r="AU6" s="14">
        <v>4.6231720000000003</v>
      </c>
      <c r="AV6" s="14">
        <v>5.8072049999999997</v>
      </c>
      <c r="AW6" s="14">
        <v>3.4177559999999998</v>
      </c>
      <c r="AX6" s="14">
        <v>6.5321009999999999</v>
      </c>
      <c r="AY6" s="14">
        <v>2.7508360000000001</v>
      </c>
      <c r="AZ6" s="14">
        <v>4.176266</v>
      </c>
      <c r="BA6" s="15">
        <v>6.1440460000000003</v>
      </c>
      <c r="BB6" s="14">
        <v>209.35849999999999</v>
      </c>
      <c r="BC6" s="14">
        <v>216.04310000000001</v>
      </c>
      <c r="BD6" s="14">
        <v>35.70966</v>
      </c>
      <c r="BE6" s="14">
        <v>167.14779999999999</v>
      </c>
      <c r="BF6" s="14">
        <v>42.746169999999999</v>
      </c>
      <c r="BG6" s="14">
        <v>306.99130000000002</v>
      </c>
      <c r="BH6" s="14">
        <v>8.8492130000000007</v>
      </c>
      <c r="BI6" s="14">
        <v>151.4597</v>
      </c>
      <c r="BJ6" s="14">
        <v>231.05189999999999</v>
      </c>
      <c r="BK6" s="15">
        <v>24.003360000000001</v>
      </c>
      <c r="BM6" s="16">
        <v>7.8535399999999997</v>
      </c>
      <c r="BN6" s="14">
        <v>6.7684319999999998</v>
      </c>
      <c r="BO6" s="14">
        <v>5.5147409999999999</v>
      </c>
      <c r="BP6" s="14">
        <v>4.0824780000000001</v>
      </c>
      <c r="BQ6" s="14">
        <v>3.5358170000000002</v>
      </c>
      <c r="BR6" s="14">
        <v>6.2586399999999998</v>
      </c>
      <c r="BS6" s="14">
        <v>6.8432959999999996</v>
      </c>
      <c r="BT6" s="14">
        <v>2.6963240000000002</v>
      </c>
      <c r="BU6" s="14">
        <v>5.9939049999999998</v>
      </c>
      <c r="BV6" s="14">
        <v>7.6358969999999999</v>
      </c>
      <c r="BW6" s="14">
        <v>312.75900000000001</v>
      </c>
      <c r="BX6" s="14">
        <v>205.3091</v>
      </c>
      <c r="BY6" s="14">
        <v>228.5341</v>
      </c>
      <c r="BZ6" s="14">
        <v>176.4272</v>
      </c>
      <c r="CA6" s="14">
        <v>104.0682</v>
      </c>
      <c r="CB6" s="14">
        <v>207.3228</v>
      </c>
      <c r="CC6" s="14">
        <v>168.47460000000001</v>
      </c>
      <c r="CD6" s="14">
        <v>173.24639999999999</v>
      </c>
      <c r="CE6" s="14">
        <v>232.31100000000001</v>
      </c>
      <c r="CF6" s="15">
        <v>233.23519999999999</v>
      </c>
      <c r="CH6" s="16">
        <v>8.4664370000000009</v>
      </c>
      <c r="CI6" s="14">
        <v>4.2974990000000002</v>
      </c>
      <c r="CJ6" s="14">
        <v>5.1570790000000004</v>
      </c>
      <c r="CK6" s="14">
        <v>2.5919539999999999</v>
      </c>
      <c r="CL6" s="14">
        <v>3.6790129999999999</v>
      </c>
      <c r="CM6" s="14">
        <v>7.1225690000000004</v>
      </c>
      <c r="CN6" s="14">
        <v>2.338581</v>
      </c>
      <c r="CO6" s="14">
        <v>2.3899400000000002</v>
      </c>
      <c r="CP6" s="14">
        <v>3.9937130000000001</v>
      </c>
      <c r="CQ6" s="14">
        <v>6.739903</v>
      </c>
      <c r="CR6" s="14">
        <v>317.53960000000001</v>
      </c>
      <c r="CS6" s="14">
        <v>221.77549999999999</v>
      </c>
      <c r="CT6" s="14">
        <v>300.70350000000002</v>
      </c>
      <c r="CU6" s="14">
        <v>197.3621</v>
      </c>
      <c r="CV6" s="14">
        <v>214.34630000000001</v>
      </c>
      <c r="CW6" s="14">
        <v>270.08510000000001</v>
      </c>
      <c r="CX6" s="14">
        <v>240.40440000000001</v>
      </c>
      <c r="CY6" s="14">
        <v>139.31010000000001</v>
      </c>
      <c r="CZ6" s="14">
        <v>266.21850000000001</v>
      </c>
      <c r="DA6" s="15">
        <v>309.04360000000003</v>
      </c>
    </row>
    <row r="7" spans="1:105">
      <c r="A7" s="31">
        <f t="shared" si="10"/>
        <v>4</v>
      </c>
      <c r="B7" s="14">
        <v>4.2746060000000003</v>
      </c>
      <c r="C7" s="14">
        <v>2.2887249999999999</v>
      </c>
      <c r="D7" s="14">
        <v>4.6973630000000002</v>
      </c>
      <c r="E7" s="14">
        <v>8.4442199999999996</v>
      </c>
      <c r="F7" s="14">
        <v>3.8116150000000002</v>
      </c>
      <c r="G7" s="14">
        <v>5.608778</v>
      </c>
      <c r="H7" s="14">
        <v>1.761223</v>
      </c>
      <c r="I7" s="14">
        <v>2.3854880000000001</v>
      </c>
      <c r="J7" s="14">
        <v>5.9788990000000002</v>
      </c>
      <c r="K7" s="15">
        <v>5.7963699999999996</v>
      </c>
      <c r="L7" s="14">
        <v>214.03970000000001</v>
      </c>
      <c r="M7" s="14">
        <v>9.0763850000000001</v>
      </c>
      <c r="N7" s="14">
        <v>338.9015</v>
      </c>
      <c r="O7" s="14">
        <v>23.46048</v>
      </c>
      <c r="P7" s="14">
        <v>249.11660000000001</v>
      </c>
      <c r="Q7" s="14">
        <v>227.36680000000001</v>
      </c>
      <c r="R7" s="14">
        <v>115.02930000000001</v>
      </c>
      <c r="S7" s="14">
        <v>90.386480000000006</v>
      </c>
      <c r="T7" s="14">
        <v>217.995</v>
      </c>
      <c r="U7" s="15">
        <v>290.28379999999999</v>
      </c>
      <c r="W7" s="31">
        <v>2.9298169999999999</v>
      </c>
      <c r="X7" s="14">
        <v>3.7274240000000001</v>
      </c>
      <c r="Y7" s="14">
        <v>4.8781090000000003</v>
      </c>
      <c r="Z7" s="14">
        <v>2.1238000000000001</v>
      </c>
      <c r="AA7" s="14">
        <v>9.5243029999999997</v>
      </c>
      <c r="AB7" s="14">
        <v>7.8490630000000001</v>
      </c>
      <c r="AC7" s="14">
        <v>2.6740919999999999</v>
      </c>
      <c r="AD7" s="14">
        <v>6.4894040000000004</v>
      </c>
      <c r="AE7" s="14">
        <v>5.8864219999999996</v>
      </c>
      <c r="AF7" s="15">
        <v>5.2817540000000003</v>
      </c>
      <c r="AG7" s="14">
        <v>34.840609999999998</v>
      </c>
      <c r="AH7" s="14">
        <v>225.7013</v>
      </c>
      <c r="AI7" s="14">
        <v>236.57560000000001</v>
      </c>
      <c r="AJ7" s="14">
        <v>232.53030000000001</v>
      </c>
      <c r="AK7" s="14">
        <v>208.9598</v>
      </c>
      <c r="AL7" s="14">
        <v>215.8689</v>
      </c>
      <c r="AM7" s="14">
        <v>252.30860000000001</v>
      </c>
      <c r="AN7" s="14">
        <v>282.47829999999999</v>
      </c>
      <c r="AO7" s="14">
        <v>322.23700000000002</v>
      </c>
      <c r="AP7" s="15">
        <v>294.06130000000002</v>
      </c>
      <c r="AR7" s="16">
        <v>3.5004569999999999</v>
      </c>
      <c r="AS7" s="14">
        <v>3.3647610000000001</v>
      </c>
      <c r="AT7" s="14">
        <v>3.3239679999999998</v>
      </c>
      <c r="AU7" s="14">
        <v>2.5074730000000001</v>
      </c>
      <c r="AV7" s="14">
        <v>2.8099029999999998</v>
      </c>
      <c r="AW7" s="14">
        <v>4.727436</v>
      </c>
      <c r="AX7" s="14">
        <v>5.9298729999999997</v>
      </c>
      <c r="AY7" s="14">
        <v>6.972308</v>
      </c>
      <c r="AZ7" s="14">
        <v>4.5882440000000004</v>
      </c>
      <c r="BA7" s="15">
        <v>3.3550390000000001</v>
      </c>
      <c r="BB7" s="14">
        <v>327.3365</v>
      </c>
      <c r="BC7" s="14">
        <v>275.86599999999999</v>
      </c>
      <c r="BD7" s="14">
        <v>209.84690000000001</v>
      </c>
      <c r="BE7" s="14">
        <v>152.94980000000001</v>
      </c>
      <c r="BF7" s="14">
        <v>112.4871</v>
      </c>
      <c r="BG7" s="14">
        <v>287.05259999999998</v>
      </c>
      <c r="BH7" s="14">
        <v>68.768169999999998</v>
      </c>
      <c r="BI7" s="14">
        <v>247.30359999999999</v>
      </c>
      <c r="BJ7" s="14">
        <v>255.9973</v>
      </c>
      <c r="BK7" s="15">
        <v>352.15140000000002</v>
      </c>
      <c r="BM7" s="16">
        <v>4.7107400000000004</v>
      </c>
      <c r="BN7" s="14">
        <v>5.7915929999999998</v>
      </c>
      <c r="BO7" s="14">
        <v>5.9579050000000002</v>
      </c>
      <c r="BP7" s="14">
        <v>8.2887459999999997</v>
      </c>
      <c r="BQ7" s="14">
        <v>4.3075229999999998</v>
      </c>
      <c r="BR7" s="14">
        <v>5.1812110000000002</v>
      </c>
      <c r="BS7" s="14">
        <v>5.6585320000000001</v>
      </c>
      <c r="BT7" s="14">
        <v>8.7959320000000005</v>
      </c>
      <c r="BU7" s="14">
        <v>6.8054930000000002</v>
      </c>
      <c r="BV7" s="14">
        <v>3.8201299999999998</v>
      </c>
      <c r="BW7" s="14">
        <v>307.40530000000001</v>
      </c>
      <c r="BX7" s="14">
        <v>171.65969999999999</v>
      </c>
      <c r="BY7" s="14">
        <v>224.46449999999999</v>
      </c>
      <c r="BZ7" s="14">
        <v>170.30840000000001</v>
      </c>
      <c r="CA7" s="14">
        <v>252.2764</v>
      </c>
      <c r="CB7" s="14">
        <v>228.90819999999999</v>
      </c>
      <c r="CC7" s="14">
        <v>260.79640000000001</v>
      </c>
      <c r="CD7" s="14">
        <v>154.51929999999999</v>
      </c>
      <c r="CE7" s="14">
        <v>275.42129999999997</v>
      </c>
      <c r="CF7" s="15">
        <v>240.59540000000001</v>
      </c>
      <c r="CH7" s="16">
        <v>4.4399040000000003</v>
      </c>
      <c r="CI7" s="14">
        <v>5.0442749999999998</v>
      </c>
      <c r="CJ7" s="14">
        <v>7.2537799999999999</v>
      </c>
      <c r="CK7" s="14">
        <v>4.6893419999999999</v>
      </c>
      <c r="CL7" s="14">
        <v>4.1869360000000002</v>
      </c>
      <c r="CM7" s="14">
        <v>6.3527250000000004</v>
      </c>
      <c r="CN7" s="14">
        <v>3.670661</v>
      </c>
      <c r="CO7" s="14">
        <v>4.6206339999999999</v>
      </c>
      <c r="CP7" s="14">
        <v>2.98922</v>
      </c>
      <c r="CQ7" s="14">
        <v>4.6557310000000003</v>
      </c>
      <c r="CR7" s="14">
        <v>321.51650000000001</v>
      </c>
      <c r="CS7" s="14">
        <v>260.12299999999999</v>
      </c>
      <c r="CT7" s="14">
        <v>321.23669999999998</v>
      </c>
      <c r="CU7" s="14">
        <v>293.10230000000001</v>
      </c>
      <c r="CV7" s="14">
        <v>191.8443</v>
      </c>
      <c r="CW7" s="14">
        <v>232.1523</v>
      </c>
      <c r="CX7" s="14">
        <v>156.59719999999999</v>
      </c>
      <c r="CY7" s="14">
        <v>290.59500000000003</v>
      </c>
      <c r="CZ7" s="14">
        <v>221.2372</v>
      </c>
      <c r="DA7" s="15">
        <v>270.75170000000003</v>
      </c>
    </row>
    <row r="8" spans="1:105">
      <c r="A8" s="31">
        <f t="shared" si="10"/>
        <v>5</v>
      </c>
      <c r="B8" s="14">
        <v>8.4635440000000006</v>
      </c>
      <c r="C8" s="14">
        <v>5.1147229999999997</v>
      </c>
      <c r="D8" s="14">
        <v>3.914215</v>
      </c>
      <c r="E8" s="14">
        <v>7.732704</v>
      </c>
      <c r="F8" s="14">
        <v>4.3083090000000004</v>
      </c>
      <c r="G8" s="14">
        <v>5.1980300000000002</v>
      </c>
      <c r="H8" s="14">
        <v>6.5668749999999996</v>
      </c>
      <c r="I8" s="14">
        <v>4.5323409999999997</v>
      </c>
      <c r="J8" s="14">
        <v>7.0482740000000002</v>
      </c>
      <c r="K8" s="15">
        <v>2.7187749999999999</v>
      </c>
      <c r="L8" s="14">
        <v>297.04250000000002</v>
      </c>
      <c r="M8" s="14">
        <v>161.48679999999999</v>
      </c>
      <c r="N8" s="14">
        <v>240.15049999999999</v>
      </c>
      <c r="O8" s="14">
        <v>38.943890000000003</v>
      </c>
      <c r="P8" s="14">
        <v>271.31209999999999</v>
      </c>
      <c r="Q8" s="14">
        <v>208.75880000000001</v>
      </c>
      <c r="R8" s="14">
        <v>216.25720000000001</v>
      </c>
      <c r="S8" s="14">
        <v>186.6216</v>
      </c>
      <c r="T8" s="14">
        <v>189.37569999999999</v>
      </c>
      <c r="U8" s="15">
        <v>342.25479999999999</v>
      </c>
      <c r="W8" s="31">
        <v>3.28789</v>
      </c>
      <c r="X8" s="14">
        <v>6.8658460000000003</v>
      </c>
      <c r="Y8" s="14">
        <v>10.850619999999999</v>
      </c>
      <c r="Z8" s="14">
        <v>8.8561490000000003</v>
      </c>
      <c r="AA8" s="14">
        <v>6.5742859999999999</v>
      </c>
      <c r="AB8" s="14">
        <v>8.0281990000000008</v>
      </c>
      <c r="AC8" s="14">
        <v>4.8451380000000004</v>
      </c>
      <c r="AD8" s="14">
        <v>5.2332599999999996</v>
      </c>
      <c r="AE8" s="14">
        <v>1.5945009999999999</v>
      </c>
      <c r="AF8" s="15">
        <v>8.3306579999999997</v>
      </c>
      <c r="AG8" s="14">
        <v>235.06229999999999</v>
      </c>
      <c r="AH8" s="14">
        <v>201.42189999999999</v>
      </c>
      <c r="AI8" s="14">
        <v>191.34620000000001</v>
      </c>
      <c r="AJ8" s="14">
        <v>237.1644</v>
      </c>
      <c r="AK8" s="14">
        <v>257.46249999999998</v>
      </c>
      <c r="AL8" s="14">
        <v>247.90110000000001</v>
      </c>
      <c r="AM8" s="14">
        <v>254.41149999999999</v>
      </c>
      <c r="AN8" s="14">
        <v>221.08</v>
      </c>
      <c r="AO8" s="14">
        <v>252.43799999999999</v>
      </c>
      <c r="AP8" s="15">
        <v>232.6036</v>
      </c>
      <c r="AR8" s="16">
        <v>4.7842510000000003</v>
      </c>
      <c r="AS8" s="14">
        <v>0.25685629999999998</v>
      </c>
      <c r="AT8" s="14">
        <v>7.6426930000000004</v>
      </c>
      <c r="AU8" s="14">
        <v>7.0814729999999999</v>
      </c>
      <c r="AV8" s="14">
        <v>7.7842669999999998</v>
      </c>
      <c r="AW8" s="14">
        <v>5.5878519999999998</v>
      </c>
      <c r="AX8" s="14">
        <v>4.9763120000000001</v>
      </c>
      <c r="AY8" s="14">
        <v>4.1183610000000002</v>
      </c>
      <c r="AZ8" s="14">
        <v>1.0172330000000001</v>
      </c>
      <c r="BA8" s="15">
        <v>1.814743</v>
      </c>
      <c r="BB8" s="14">
        <v>343.96609999999998</v>
      </c>
      <c r="BC8" s="14">
        <v>97.528170000000003</v>
      </c>
      <c r="BD8" s="14">
        <v>7.1414030000000004</v>
      </c>
      <c r="BE8" s="14">
        <v>211.89859999999999</v>
      </c>
      <c r="BF8" s="14">
        <v>211.21629999999999</v>
      </c>
      <c r="BG8" s="14">
        <v>237.74709999999999</v>
      </c>
      <c r="BH8" s="14">
        <v>284.2842</v>
      </c>
      <c r="BI8" s="14">
        <v>340.55509999999998</v>
      </c>
      <c r="BJ8" s="14">
        <v>48.145110000000003</v>
      </c>
      <c r="BK8" s="15">
        <v>195.28210000000001</v>
      </c>
      <c r="BM8" s="16">
        <v>4.2291679999999996</v>
      </c>
      <c r="BN8" s="14">
        <v>6.3468640000000001</v>
      </c>
      <c r="BO8" s="14">
        <v>5.21652</v>
      </c>
      <c r="BP8" s="14">
        <v>2.3715329999999999</v>
      </c>
      <c r="BQ8" s="14">
        <v>6.2692300000000003</v>
      </c>
      <c r="BR8" s="14">
        <v>4.1439029999999999</v>
      </c>
      <c r="BS8" s="14">
        <v>5.504067</v>
      </c>
      <c r="BT8" s="14">
        <v>7.3758819999999998</v>
      </c>
      <c r="BU8" s="14">
        <v>2.4235799999999998</v>
      </c>
      <c r="BV8" s="14">
        <v>3.0524439999999999</v>
      </c>
      <c r="BW8" s="14">
        <v>307.6062</v>
      </c>
      <c r="BX8" s="14">
        <v>312.66390000000001</v>
      </c>
      <c r="BY8" s="14">
        <v>200.40950000000001</v>
      </c>
      <c r="BZ8" s="14">
        <v>297.0197</v>
      </c>
      <c r="CA8" s="14">
        <v>237.67859999999999</v>
      </c>
      <c r="CB8" s="14">
        <v>160.74039999999999</v>
      </c>
      <c r="CC8" s="14">
        <v>288.45139999999998</v>
      </c>
      <c r="CD8" s="14">
        <v>167.7107</v>
      </c>
      <c r="CE8" s="14">
        <v>250.93780000000001</v>
      </c>
      <c r="CF8" s="15">
        <v>226.52979999999999</v>
      </c>
      <c r="CH8" s="16">
        <v>3.9878589999999998</v>
      </c>
      <c r="CI8" s="14">
        <v>3.0341490000000002</v>
      </c>
      <c r="CJ8" s="14">
        <v>5.025131</v>
      </c>
      <c r="CK8" s="14">
        <v>0.55517550000000004</v>
      </c>
      <c r="CL8" s="14">
        <v>3.0120740000000001</v>
      </c>
      <c r="CM8" s="14">
        <v>4.118703</v>
      </c>
      <c r="CN8" s="14">
        <v>2.6092580000000001</v>
      </c>
      <c r="CO8" s="14">
        <v>5.0601409999999998</v>
      </c>
      <c r="CP8" s="14">
        <v>2.81169</v>
      </c>
      <c r="CQ8" s="14">
        <v>2.0024060000000001</v>
      </c>
      <c r="CR8" s="14">
        <v>316.5403</v>
      </c>
      <c r="CS8" s="14">
        <v>255.9281</v>
      </c>
      <c r="CT8" s="14">
        <v>330.72199999999998</v>
      </c>
      <c r="CU8" s="14">
        <v>307.34660000000002</v>
      </c>
      <c r="CV8" s="14">
        <v>357.31849999999997</v>
      </c>
      <c r="CW8" s="14">
        <v>203.91480000000001</v>
      </c>
      <c r="CX8" s="14">
        <v>209.59739999999999</v>
      </c>
      <c r="CY8" s="14">
        <v>13.466290000000001</v>
      </c>
      <c r="CZ8" s="14">
        <v>195.03190000000001</v>
      </c>
      <c r="DA8" s="15">
        <v>258.07859999999999</v>
      </c>
    </row>
    <row r="9" spans="1:105">
      <c r="A9" s="31">
        <f t="shared" si="10"/>
        <v>6</v>
      </c>
      <c r="B9" s="14">
        <v>3.8629829999999998</v>
      </c>
      <c r="C9" s="14">
        <v>2.961093</v>
      </c>
      <c r="D9" s="14">
        <v>9.9141259999999996</v>
      </c>
      <c r="E9" s="14">
        <v>5.7861969999999996</v>
      </c>
      <c r="F9" s="14">
        <v>5.1101179999999999</v>
      </c>
      <c r="G9" s="14">
        <v>7.2866809999999997</v>
      </c>
      <c r="H9" s="14">
        <v>6.0991200000000001</v>
      </c>
      <c r="I9" s="14">
        <v>0.80529620000000002</v>
      </c>
      <c r="J9" s="14">
        <v>8.3620719999999995</v>
      </c>
      <c r="K9" s="15">
        <v>5.1907379999999996</v>
      </c>
      <c r="L9" s="14">
        <v>302.92570000000001</v>
      </c>
      <c r="M9" s="14">
        <v>211.23849999999999</v>
      </c>
      <c r="N9" s="14">
        <v>302.86160000000001</v>
      </c>
      <c r="O9" s="14">
        <v>28.340879999999999</v>
      </c>
      <c r="P9" s="14">
        <v>329.96080000000001</v>
      </c>
      <c r="Q9" s="14">
        <v>205.46889999999999</v>
      </c>
      <c r="R9" s="14">
        <v>290.6429</v>
      </c>
      <c r="S9" s="14">
        <v>89.565579999999997</v>
      </c>
      <c r="T9" s="14">
        <v>229.28989999999999</v>
      </c>
      <c r="U9" s="15">
        <v>40.909999999999997</v>
      </c>
      <c r="W9" s="31">
        <v>3.3894959999999998</v>
      </c>
      <c r="X9" s="14">
        <v>4.3544020000000003</v>
      </c>
      <c r="Y9" s="14">
        <v>9.8464799999999997</v>
      </c>
      <c r="Z9" s="14">
        <v>0.86259379999999997</v>
      </c>
      <c r="AA9" s="14">
        <v>3.8532630000000001</v>
      </c>
      <c r="AB9" s="14">
        <v>8.0379970000000007</v>
      </c>
      <c r="AC9" s="14">
        <v>1.2745629999999999</v>
      </c>
      <c r="AD9" s="14">
        <v>6.0840519999999998</v>
      </c>
      <c r="AE9" s="14">
        <v>5.812608</v>
      </c>
      <c r="AF9" s="15">
        <v>6.6929379999999998</v>
      </c>
      <c r="AG9" s="14">
        <v>233.5204</v>
      </c>
      <c r="AH9" s="14">
        <v>264.21120000000002</v>
      </c>
      <c r="AI9" s="14">
        <v>213.13290000000001</v>
      </c>
      <c r="AJ9" s="14">
        <v>280.06130000000002</v>
      </c>
      <c r="AK9" s="14">
        <v>90.305660000000003</v>
      </c>
      <c r="AL9" s="14">
        <v>187.73519999999999</v>
      </c>
      <c r="AM9" s="14">
        <v>214.5583</v>
      </c>
      <c r="AN9" s="14">
        <v>232.8503</v>
      </c>
      <c r="AO9" s="14">
        <v>215.89769999999999</v>
      </c>
      <c r="AP9" s="15">
        <v>283.43049999999999</v>
      </c>
      <c r="AR9" s="16">
        <v>3.2675920000000001</v>
      </c>
      <c r="AS9" s="14">
        <v>7.9314559999999998</v>
      </c>
      <c r="AT9" s="14">
        <v>3.5016820000000002</v>
      </c>
      <c r="AU9" s="14">
        <v>7.4609269999999999</v>
      </c>
      <c r="AV9" s="14">
        <v>1.608171</v>
      </c>
      <c r="AW9" s="14">
        <v>4.8257690000000002</v>
      </c>
      <c r="AX9" s="14">
        <v>7.0588810000000004</v>
      </c>
      <c r="AY9" s="14">
        <v>1.5998270000000001</v>
      </c>
      <c r="AZ9" s="14">
        <v>3.3410099999999998</v>
      </c>
      <c r="BA9" s="15">
        <v>5.5487200000000003</v>
      </c>
      <c r="BB9" s="14">
        <v>212.69720000000001</v>
      </c>
      <c r="BC9" s="14">
        <v>42.740070000000003</v>
      </c>
      <c r="BD9" s="14">
        <v>319.00630000000001</v>
      </c>
      <c r="BE9" s="14">
        <v>302.98939999999999</v>
      </c>
      <c r="BF9" s="14">
        <v>240.6362</v>
      </c>
      <c r="BG9" s="14">
        <v>254.9494</v>
      </c>
      <c r="BH9" s="14">
        <v>209.19929999999999</v>
      </c>
      <c r="BI9" s="14">
        <v>77.714870000000005</v>
      </c>
      <c r="BJ9" s="14">
        <v>70.635409999999993</v>
      </c>
      <c r="BK9" s="15">
        <v>259.20769999999999</v>
      </c>
      <c r="BM9" s="16">
        <v>3.2140710000000001</v>
      </c>
      <c r="BN9" s="14">
        <v>8.2375659999999993</v>
      </c>
      <c r="BO9" s="14">
        <v>5.425427</v>
      </c>
      <c r="BP9" s="14">
        <v>6.7868570000000004</v>
      </c>
      <c r="BQ9" s="14">
        <v>6.4831380000000003</v>
      </c>
      <c r="BR9" s="14">
        <v>1.4492389999999999</v>
      </c>
      <c r="BS9" s="14">
        <v>4.8440589999999997</v>
      </c>
      <c r="BT9" s="14">
        <v>8.5911249999999999</v>
      </c>
      <c r="BU9" s="14">
        <v>3.041779</v>
      </c>
      <c r="BV9" s="14">
        <v>3.1561430000000001</v>
      </c>
      <c r="BW9" s="14">
        <v>323.93459999999999</v>
      </c>
      <c r="BX9" s="14">
        <v>208.79429999999999</v>
      </c>
      <c r="BY9" s="14">
        <v>230.78989999999999</v>
      </c>
      <c r="BZ9" s="14">
        <v>12.60036</v>
      </c>
      <c r="CA9" s="14">
        <v>228.34989999999999</v>
      </c>
      <c r="CB9" s="14">
        <v>318.97989999999999</v>
      </c>
      <c r="CC9" s="14">
        <v>292.37540000000001</v>
      </c>
      <c r="CD9" s="14">
        <v>240.36519999999999</v>
      </c>
      <c r="CE9" s="14">
        <v>237.3656</v>
      </c>
      <c r="CF9" s="15">
        <v>259.93830000000003</v>
      </c>
      <c r="CH9" s="16">
        <v>3.0590790000000001</v>
      </c>
      <c r="CI9" s="14">
        <v>8.1242509999999992</v>
      </c>
      <c r="CJ9" s="14">
        <v>4.9555439999999997</v>
      </c>
      <c r="CK9" s="14">
        <v>6.315518</v>
      </c>
      <c r="CL9" s="14">
        <v>5.9655659999999999</v>
      </c>
      <c r="CM9" s="14">
        <v>6.139716</v>
      </c>
      <c r="CN9" s="14">
        <v>0.72589709999999996</v>
      </c>
      <c r="CO9" s="14">
        <v>5.7655289999999999</v>
      </c>
      <c r="CP9" s="14">
        <v>0.98130119999999998</v>
      </c>
      <c r="CQ9" s="14">
        <v>6.0794280000000001</v>
      </c>
      <c r="CR9" s="14">
        <v>324.56950000000001</v>
      </c>
      <c r="CS9" s="14">
        <v>205.25790000000001</v>
      </c>
      <c r="CT9" s="14">
        <v>182.76730000000001</v>
      </c>
      <c r="CU9" s="14">
        <v>195.26910000000001</v>
      </c>
      <c r="CV9" s="14">
        <v>12.45726</v>
      </c>
      <c r="CW9" s="14">
        <v>356.21640000000002</v>
      </c>
      <c r="CX9" s="14">
        <v>99.6447</v>
      </c>
      <c r="CY9" s="14">
        <v>12.7606</v>
      </c>
      <c r="CZ9" s="14">
        <v>175.18809999999999</v>
      </c>
      <c r="DA9" s="15">
        <v>191.9494</v>
      </c>
    </row>
    <row r="10" spans="1:105">
      <c r="A10" s="31">
        <f t="shared" si="10"/>
        <v>7</v>
      </c>
      <c r="B10" s="14">
        <v>5.0597149999999997</v>
      </c>
      <c r="C10" s="14">
        <v>5.5101420000000001</v>
      </c>
      <c r="D10" s="14">
        <v>6.7415839999999996</v>
      </c>
      <c r="E10" s="14">
        <v>3.1781630000000001</v>
      </c>
      <c r="F10" s="14">
        <v>2.9692949999999998</v>
      </c>
      <c r="G10" s="14">
        <v>4.1851779999999996</v>
      </c>
      <c r="H10" s="14">
        <v>4.8977510000000004</v>
      </c>
      <c r="I10" s="14">
        <v>1.52345</v>
      </c>
      <c r="J10" s="14">
        <v>3.9794</v>
      </c>
      <c r="K10" s="15">
        <v>5.2834770000000004</v>
      </c>
      <c r="L10" s="14">
        <v>183.73349999999999</v>
      </c>
      <c r="M10" s="14">
        <v>345.54559999999998</v>
      </c>
      <c r="N10" s="14">
        <v>289.32429999999999</v>
      </c>
      <c r="O10" s="14">
        <v>5.7485350000000004</v>
      </c>
      <c r="P10" s="14">
        <v>320.38119999999998</v>
      </c>
      <c r="Q10" s="14">
        <v>178.85929999999999</v>
      </c>
      <c r="R10" s="14">
        <v>305.31619999999998</v>
      </c>
      <c r="S10" s="14">
        <v>311.1748</v>
      </c>
      <c r="T10" s="14">
        <v>291.36470000000003</v>
      </c>
      <c r="U10" s="15">
        <v>359.25619999999998</v>
      </c>
      <c r="W10" s="31">
        <v>3.8050480000000002</v>
      </c>
      <c r="X10" s="14">
        <v>5.6746020000000001</v>
      </c>
      <c r="Y10" s="14">
        <v>6.9680869999999997</v>
      </c>
      <c r="Z10" s="14">
        <v>6.7475139999999998</v>
      </c>
      <c r="AA10" s="14">
        <v>6.9088620000000001</v>
      </c>
      <c r="AB10" s="14">
        <v>6.6952759999999998</v>
      </c>
      <c r="AC10" s="14">
        <v>6.4135629999999999</v>
      </c>
      <c r="AD10" s="14">
        <v>7.3228939999999998</v>
      </c>
      <c r="AE10" s="14">
        <v>4.5973709999999999</v>
      </c>
      <c r="AF10" s="15">
        <v>6.5279489999999996</v>
      </c>
      <c r="AG10" s="14">
        <v>232.5445</v>
      </c>
      <c r="AH10" s="14">
        <v>297.5865</v>
      </c>
      <c r="AI10" s="14">
        <v>296.48880000000003</v>
      </c>
      <c r="AJ10" s="14">
        <v>223.64320000000001</v>
      </c>
      <c r="AK10" s="14">
        <v>209.8357</v>
      </c>
      <c r="AL10" s="14">
        <v>210.2577</v>
      </c>
      <c r="AM10" s="14">
        <v>169.98050000000001</v>
      </c>
      <c r="AN10" s="14">
        <v>294.45030000000003</v>
      </c>
      <c r="AO10" s="14">
        <v>359.24299999999999</v>
      </c>
      <c r="AP10" s="15">
        <v>237.8783</v>
      </c>
      <c r="AR10" s="16">
        <v>6.3136340000000004</v>
      </c>
      <c r="AS10" s="14">
        <v>10.871320000000001</v>
      </c>
      <c r="AT10" s="14">
        <v>6.4075949999999997</v>
      </c>
      <c r="AU10" s="14">
        <v>4.9211410000000004</v>
      </c>
      <c r="AV10" s="14">
        <v>3.4667309999999998</v>
      </c>
      <c r="AW10" s="14">
        <v>3.009163</v>
      </c>
      <c r="AX10" s="14">
        <v>0.95245000000000002</v>
      </c>
      <c r="AY10" s="14">
        <v>4.4169239999999999</v>
      </c>
      <c r="AZ10" s="14">
        <v>4.1410989999999996</v>
      </c>
      <c r="BA10" s="15">
        <v>6.1329700000000003</v>
      </c>
      <c r="BB10" s="14">
        <v>193.2577</v>
      </c>
      <c r="BC10" s="14">
        <v>37.326279999999997</v>
      </c>
      <c r="BD10" s="14">
        <v>265.37990000000002</v>
      </c>
      <c r="BE10" s="14">
        <v>289.03559999999999</v>
      </c>
      <c r="BF10" s="14">
        <v>160.5264</v>
      </c>
      <c r="BG10" s="14">
        <v>222.43389999999999</v>
      </c>
      <c r="BH10" s="14">
        <v>100.5234</v>
      </c>
      <c r="BI10" s="14">
        <v>123.7286</v>
      </c>
      <c r="BJ10" s="14">
        <v>306.78609999999998</v>
      </c>
      <c r="BK10" s="15">
        <v>229.48349999999999</v>
      </c>
      <c r="BM10" s="16">
        <v>1.56738</v>
      </c>
      <c r="BN10" s="14">
        <v>3.6681370000000002</v>
      </c>
      <c r="BO10" s="14">
        <v>7.900957</v>
      </c>
      <c r="BP10" s="14">
        <v>5.9693440000000004</v>
      </c>
      <c r="BQ10" s="14">
        <v>2.770915</v>
      </c>
      <c r="BR10" s="14">
        <v>3.0377990000000001</v>
      </c>
      <c r="BS10" s="14">
        <v>1.871804</v>
      </c>
      <c r="BT10" s="14">
        <v>4.3005769999999997</v>
      </c>
      <c r="BU10" s="14">
        <v>7.4273559999999996</v>
      </c>
      <c r="BV10" s="14">
        <v>3.775318</v>
      </c>
      <c r="BW10" s="14">
        <v>356.42189999999999</v>
      </c>
      <c r="BX10" s="14">
        <v>270.20850000000002</v>
      </c>
      <c r="BY10" s="14">
        <v>291.71929999999998</v>
      </c>
      <c r="BZ10" s="14">
        <v>22.66554</v>
      </c>
      <c r="CA10" s="14">
        <v>55.635930000000002</v>
      </c>
      <c r="CB10" s="14">
        <v>157.02670000000001</v>
      </c>
      <c r="CC10" s="14">
        <v>258.06439999999998</v>
      </c>
      <c r="CD10" s="14">
        <v>240.541</v>
      </c>
      <c r="CE10" s="14">
        <v>298.28899999999999</v>
      </c>
      <c r="CF10" s="15">
        <v>23.173829999999999</v>
      </c>
      <c r="CH10" s="16">
        <v>1.5548580000000001</v>
      </c>
      <c r="CI10" s="14">
        <v>6.5722509999999996</v>
      </c>
      <c r="CJ10" s="14">
        <v>4.3465449999999999</v>
      </c>
      <c r="CK10" s="14">
        <v>5.379283</v>
      </c>
      <c r="CL10" s="14">
        <v>1.510273</v>
      </c>
      <c r="CM10" s="14">
        <v>4.0993899999999996</v>
      </c>
      <c r="CN10" s="14">
        <v>4.3382639999999997</v>
      </c>
      <c r="CO10" s="14">
        <v>2.397068</v>
      </c>
      <c r="CP10" s="14">
        <v>3.821917</v>
      </c>
      <c r="CQ10" s="14">
        <v>3.2712080000000001</v>
      </c>
      <c r="CR10" s="14">
        <v>12.040509999999999</v>
      </c>
      <c r="CS10" s="14">
        <v>217.51070000000001</v>
      </c>
      <c r="CT10" s="14">
        <v>257.22469999999998</v>
      </c>
      <c r="CU10" s="14">
        <v>201.4357</v>
      </c>
      <c r="CV10" s="14">
        <v>353.91969999999998</v>
      </c>
      <c r="CW10" s="14">
        <v>31.39395</v>
      </c>
      <c r="CX10" s="14">
        <v>243.8235</v>
      </c>
      <c r="CY10" s="14">
        <v>355.2559</v>
      </c>
      <c r="CZ10" s="14">
        <v>112.0849</v>
      </c>
      <c r="DA10" s="15">
        <v>300.77820000000003</v>
      </c>
    </row>
    <row r="11" spans="1:105">
      <c r="A11" s="31">
        <f t="shared" si="10"/>
        <v>8</v>
      </c>
      <c r="B11" s="14">
        <v>6.4253039999999997</v>
      </c>
      <c r="C11" s="14">
        <v>6.2436100000000003</v>
      </c>
      <c r="D11" s="14">
        <v>4.2589969999999999</v>
      </c>
      <c r="E11" s="14">
        <v>4.2505389999999998</v>
      </c>
      <c r="F11" s="14">
        <v>1.064989</v>
      </c>
      <c r="G11" s="14">
        <v>2.4345490000000001</v>
      </c>
      <c r="H11" s="14">
        <v>6.2323529999999998</v>
      </c>
      <c r="I11" s="14">
        <v>4.9230910000000003</v>
      </c>
      <c r="J11" s="14">
        <v>7.8081740000000002</v>
      </c>
      <c r="K11" s="15">
        <v>5.8669289999999998</v>
      </c>
      <c r="L11" s="14">
        <v>184.08590000000001</v>
      </c>
      <c r="M11" s="14">
        <v>16.90184</v>
      </c>
      <c r="N11" s="14">
        <v>263.02449999999999</v>
      </c>
      <c r="O11" s="14">
        <v>284.85739999999998</v>
      </c>
      <c r="P11" s="14">
        <v>1.309067</v>
      </c>
      <c r="Q11" s="14">
        <v>175.23490000000001</v>
      </c>
      <c r="R11" s="14">
        <v>216.3312</v>
      </c>
      <c r="S11" s="14">
        <v>344.09449999999998</v>
      </c>
      <c r="T11" s="14">
        <v>193.95939999999999</v>
      </c>
      <c r="U11" s="15">
        <v>278.58800000000002</v>
      </c>
      <c r="W11" s="31">
        <v>3.811067</v>
      </c>
      <c r="X11" s="14">
        <v>4.5275410000000003</v>
      </c>
      <c r="Y11" s="14">
        <v>1.8171580000000001</v>
      </c>
      <c r="Z11" s="14">
        <v>3.0093540000000001</v>
      </c>
      <c r="AA11" s="14">
        <v>5.9581850000000003</v>
      </c>
      <c r="AB11" s="14">
        <v>5.5764959999999997</v>
      </c>
      <c r="AC11" s="14">
        <v>6.6940390000000001</v>
      </c>
      <c r="AD11" s="14">
        <v>6.370635</v>
      </c>
      <c r="AE11" s="14">
        <v>3.7313320000000001</v>
      </c>
      <c r="AF11" s="15">
        <v>0.70760909999999999</v>
      </c>
      <c r="AG11" s="14">
        <v>193.1644</v>
      </c>
      <c r="AH11" s="14">
        <v>277.327</v>
      </c>
      <c r="AI11" s="14">
        <v>33.794269999999997</v>
      </c>
      <c r="AJ11" s="14">
        <v>223.89709999999999</v>
      </c>
      <c r="AK11" s="14">
        <v>190.2176</v>
      </c>
      <c r="AL11" s="14">
        <v>254.27690000000001</v>
      </c>
      <c r="AM11" s="14">
        <v>194.38159999999999</v>
      </c>
      <c r="AN11" s="14">
        <v>241.10769999999999</v>
      </c>
      <c r="AO11" s="14">
        <v>157.41759999999999</v>
      </c>
      <c r="AP11" s="15">
        <v>203.7003</v>
      </c>
      <c r="AR11" s="16">
        <v>6.1568399999999999</v>
      </c>
      <c r="AS11" s="14">
        <v>6.992693</v>
      </c>
      <c r="AT11" s="14">
        <v>5.1797890000000004</v>
      </c>
      <c r="AU11" s="14">
        <v>3.7957719999999999</v>
      </c>
      <c r="AV11" s="14">
        <v>7.6998319999999998</v>
      </c>
      <c r="AW11" s="14">
        <v>4.4882790000000004</v>
      </c>
      <c r="AX11" s="14">
        <v>3.535771</v>
      </c>
      <c r="AY11" s="14">
        <v>6.3289580000000001</v>
      </c>
      <c r="AZ11" s="14">
        <v>1.886895</v>
      </c>
      <c r="BA11" s="15">
        <v>5.8701109999999996</v>
      </c>
      <c r="BB11" s="14">
        <v>195.84630000000001</v>
      </c>
      <c r="BC11" s="14">
        <v>34.43683</v>
      </c>
      <c r="BD11" s="14">
        <v>237.9725</v>
      </c>
      <c r="BE11" s="14">
        <v>231.5444</v>
      </c>
      <c r="BF11" s="14">
        <v>190.90020000000001</v>
      </c>
      <c r="BG11" s="14">
        <v>215.32839999999999</v>
      </c>
      <c r="BH11" s="14">
        <v>167.40809999999999</v>
      </c>
      <c r="BI11" s="14">
        <v>137.6549</v>
      </c>
      <c r="BJ11" s="14">
        <v>210.16929999999999</v>
      </c>
      <c r="BK11" s="15">
        <v>271.14980000000003</v>
      </c>
      <c r="BM11" s="16">
        <v>2.9071229999999999</v>
      </c>
      <c r="BN11" s="14">
        <v>2.5039020000000001</v>
      </c>
      <c r="BO11" s="14">
        <v>4.7361319999999996</v>
      </c>
      <c r="BP11" s="14">
        <v>4.173616</v>
      </c>
      <c r="BQ11" s="14">
        <v>2.3281540000000001</v>
      </c>
      <c r="BR11" s="14">
        <v>4.2951750000000004</v>
      </c>
      <c r="BS11" s="14">
        <v>1.714032</v>
      </c>
      <c r="BT11" s="14">
        <v>5.8546849999999999</v>
      </c>
      <c r="BU11" s="14">
        <v>2.9056150000000001</v>
      </c>
      <c r="BV11" s="14">
        <v>2.7612399999999999</v>
      </c>
      <c r="BW11" s="14">
        <v>54.547370000000001</v>
      </c>
      <c r="BX11" s="14">
        <v>205.84209999999999</v>
      </c>
      <c r="BY11" s="14">
        <v>318.2296</v>
      </c>
      <c r="BZ11" s="14">
        <v>355.47919999999999</v>
      </c>
      <c r="CA11" s="14">
        <v>259.32069999999999</v>
      </c>
      <c r="CB11" s="14">
        <v>159.50559999999999</v>
      </c>
      <c r="CC11" s="14">
        <v>139.33840000000001</v>
      </c>
      <c r="CD11" s="14">
        <v>155.79660000000001</v>
      </c>
      <c r="CE11" s="14">
        <v>197.31379999999999</v>
      </c>
      <c r="CF11" s="15">
        <v>13.030810000000001</v>
      </c>
      <c r="CH11" s="16">
        <v>3.2920199999999999</v>
      </c>
      <c r="CI11" s="14">
        <v>8.4932859999999994</v>
      </c>
      <c r="CJ11" s="14">
        <v>5.8136840000000003</v>
      </c>
      <c r="CK11" s="14">
        <v>5.8243470000000004</v>
      </c>
      <c r="CL11" s="14">
        <v>3.910892</v>
      </c>
      <c r="CM11" s="14">
        <v>3.1704979999999998</v>
      </c>
      <c r="CN11" s="14">
        <v>4.2745319999999998</v>
      </c>
      <c r="CO11" s="14">
        <v>3.0092029999999999</v>
      </c>
      <c r="CP11" s="14">
        <v>2.6226440000000002</v>
      </c>
      <c r="CQ11" s="14">
        <v>0.41349019999999997</v>
      </c>
      <c r="CR11" s="14">
        <v>55.666890000000002</v>
      </c>
      <c r="CS11" s="14">
        <v>192.3295</v>
      </c>
      <c r="CT11" s="14">
        <v>333.69119999999998</v>
      </c>
      <c r="CU11" s="14">
        <v>174.45490000000001</v>
      </c>
      <c r="CV11" s="14">
        <v>202.26769999999999</v>
      </c>
      <c r="CW11" s="14">
        <v>358.358</v>
      </c>
      <c r="CX11" s="14">
        <v>353.54039999999998</v>
      </c>
      <c r="CY11" s="14">
        <v>9.6902620000000006</v>
      </c>
      <c r="CZ11" s="14">
        <v>126.5406</v>
      </c>
      <c r="DA11" s="15">
        <v>109.3023</v>
      </c>
    </row>
    <row r="12" spans="1:105">
      <c r="A12" s="31">
        <f t="shared" si="10"/>
        <v>9</v>
      </c>
      <c r="B12" s="14">
        <v>1.1904380000000001</v>
      </c>
      <c r="C12" s="14">
        <v>7.9607840000000003</v>
      </c>
      <c r="D12" s="14">
        <v>3.7651840000000001</v>
      </c>
      <c r="E12" s="14">
        <v>5.1847859999999999</v>
      </c>
      <c r="F12" s="14">
        <v>6.4938520000000004</v>
      </c>
      <c r="G12" s="14">
        <v>5.1333169999999999</v>
      </c>
      <c r="H12" s="14">
        <v>8.5501439999999995</v>
      </c>
      <c r="I12" s="14">
        <v>3.4686949999999999</v>
      </c>
      <c r="J12" s="14">
        <v>4.3622529999999999</v>
      </c>
      <c r="K12" s="15">
        <v>4.3567910000000003</v>
      </c>
      <c r="L12" s="14">
        <v>220.9821</v>
      </c>
      <c r="M12" s="14">
        <v>35.124369999999999</v>
      </c>
      <c r="N12" s="14">
        <v>328.94099999999997</v>
      </c>
      <c r="O12" s="14">
        <v>256.66640000000001</v>
      </c>
      <c r="P12" s="14">
        <v>224.4633</v>
      </c>
      <c r="Q12" s="14">
        <v>7.9931950000000001</v>
      </c>
      <c r="R12" s="14">
        <v>263.39870000000002</v>
      </c>
      <c r="S12" s="14">
        <v>289.54239999999999</v>
      </c>
      <c r="T12" s="14">
        <v>283.44029999999998</v>
      </c>
      <c r="U12" s="15">
        <v>250.98439999999999</v>
      </c>
      <c r="W12" s="31">
        <v>2.6724890000000001</v>
      </c>
      <c r="X12" s="14">
        <v>2.859686</v>
      </c>
      <c r="Y12" s="14">
        <v>4.3866849999999999</v>
      </c>
      <c r="Z12" s="14">
        <v>8.5987270000000002</v>
      </c>
      <c r="AA12" s="14">
        <v>4.610468</v>
      </c>
      <c r="AB12" s="14">
        <v>2.1539549999999998</v>
      </c>
      <c r="AC12" s="14">
        <v>5.5794269999999999</v>
      </c>
      <c r="AD12" s="14">
        <v>6.626131</v>
      </c>
      <c r="AE12" s="14">
        <v>3.157184</v>
      </c>
      <c r="AF12" s="15">
        <v>1.940599</v>
      </c>
      <c r="AG12" s="14">
        <v>227.2012</v>
      </c>
      <c r="AH12" s="14">
        <v>251.3794</v>
      </c>
      <c r="AI12" s="14">
        <v>71.618729999999999</v>
      </c>
      <c r="AJ12" s="14">
        <v>7.4934839999999996</v>
      </c>
      <c r="AK12" s="14">
        <v>163.56469999999999</v>
      </c>
      <c r="AL12" s="14">
        <v>65.817040000000006</v>
      </c>
      <c r="AM12" s="14">
        <v>259.04349999999999</v>
      </c>
      <c r="AN12" s="14">
        <v>199.04429999999999</v>
      </c>
      <c r="AO12" s="14">
        <v>266.46019999999999</v>
      </c>
      <c r="AP12" s="15">
        <v>279.27069999999998</v>
      </c>
      <c r="AR12" s="16">
        <v>4.868322</v>
      </c>
      <c r="AS12" s="14">
        <v>2.4826100000000002</v>
      </c>
      <c r="AT12" s="14">
        <v>6.7533529999999997</v>
      </c>
      <c r="AU12" s="14">
        <v>5.0729059999999997</v>
      </c>
      <c r="AV12" s="14">
        <v>8.4169</v>
      </c>
      <c r="AW12" s="14">
        <v>2.4351039999999999</v>
      </c>
      <c r="AX12" s="14">
        <v>5.511603</v>
      </c>
      <c r="AY12" s="14">
        <v>8.0262139999999995</v>
      </c>
      <c r="AZ12" s="14">
        <v>2.1679059999999999</v>
      </c>
      <c r="BA12" s="15">
        <v>5.7919359999999998</v>
      </c>
      <c r="BB12" s="14">
        <v>193.61429999999999</v>
      </c>
      <c r="BC12" s="14">
        <v>351.88049999999998</v>
      </c>
      <c r="BD12" s="14">
        <v>181.88249999999999</v>
      </c>
      <c r="BE12" s="14">
        <v>275.01049999999998</v>
      </c>
      <c r="BF12" s="14">
        <v>21.200849999999999</v>
      </c>
      <c r="BG12" s="14">
        <v>295.34640000000002</v>
      </c>
      <c r="BH12" s="14">
        <v>285.2432</v>
      </c>
      <c r="BI12" s="14">
        <v>162.69739999999999</v>
      </c>
      <c r="BJ12" s="14">
        <v>124.2576</v>
      </c>
      <c r="BK12" s="15">
        <v>285.9889</v>
      </c>
      <c r="BM12" s="16">
        <v>4.475924</v>
      </c>
      <c r="BN12" s="14">
        <v>2.8124929999999999</v>
      </c>
      <c r="BO12" s="14">
        <v>4.4236700000000004</v>
      </c>
      <c r="BP12" s="14">
        <v>4.8197520000000003</v>
      </c>
      <c r="BQ12" s="14">
        <v>9.9304679999999994</v>
      </c>
      <c r="BR12" s="14">
        <v>3.2119680000000002</v>
      </c>
      <c r="BS12" s="14">
        <v>1.9228749999999999</v>
      </c>
      <c r="BT12" s="14">
        <v>5.8395450000000002</v>
      </c>
      <c r="BU12" s="14">
        <v>4.2928930000000003</v>
      </c>
      <c r="BV12" s="14">
        <v>2.3323529999999999</v>
      </c>
      <c r="BW12" s="14">
        <v>4.5017550000000002</v>
      </c>
      <c r="BX12" s="14">
        <v>306.2568</v>
      </c>
      <c r="BY12" s="14">
        <v>165.1438</v>
      </c>
      <c r="BZ12" s="14">
        <v>311.49369999999999</v>
      </c>
      <c r="CA12" s="14">
        <v>256.49419999999998</v>
      </c>
      <c r="CB12" s="14">
        <v>60.9011</v>
      </c>
      <c r="CC12" s="14">
        <v>189.95050000000001</v>
      </c>
      <c r="CD12" s="14">
        <v>240.97540000000001</v>
      </c>
      <c r="CE12" s="14">
        <v>233.64330000000001</v>
      </c>
      <c r="CF12" s="15">
        <v>237.21559999999999</v>
      </c>
      <c r="CH12" s="16">
        <v>4.0811099999999998</v>
      </c>
      <c r="CI12" s="14">
        <v>8.811534</v>
      </c>
      <c r="CJ12" s="14">
        <v>3.4860479999999998</v>
      </c>
      <c r="CK12" s="14">
        <v>8.2771679999999996</v>
      </c>
      <c r="CL12" s="14">
        <v>8.9670970000000008</v>
      </c>
      <c r="CM12" s="14">
        <v>2.8303240000000001</v>
      </c>
      <c r="CN12" s="14">
        <v>3.7761420000000001</v>
      </c>
      <c r="CO12" s="14">
        <v>7.2466660000000003</v>
      </c>
      <c r="CP12" s="14">
        <v>0.4147361</v>
      </c>
      <c r="CQ12" s="14">
        <v>4.4499230000000001</v>
      </c>
      <c r="CR12" s="14">
        <v>3.1418910000000002</v>
      </c>
      <c r="CS12" s="14">
        <v>238.0532</v>
      </c>
      <c r="CT12" s="14">
        <v>214.1482</v>
      </c>
      <c r="CU12" s="14">
        <v>172.46729999999999</v>
      </c>
      <c r="CV12" s="14">
        <v>182.8202</v>
      </c>
      <c r="CW12" s="14">
        <v>272.51179999999999</v>
      </c>
      <c r="CX12" s="14">
        <v>167.51140000000001</v>
      </c>
      <c r="CY12" s="14">
        <v>26.509689999999999</v>
      </c>
      <c r="CZ12" s="14">
        <v>325.72910000000002</v>
      </c>
      <c r="DA12" s="15">
        <v>182.92250000000001</v>
      </c>
    </row>
    <row r="13" spans="1:105">
      <c r="A13" s="31">
        <f t="shared" si="10"/>
        <v>10</v>
      </c>
      <c r="B13" s="14">
        <v>2.0090840000000001</v>
      </c>
      <c r="C13" s="14">
        <v>6.927219</v>
      </c>
      <c r="D13" s="14">
        <v>5.6957430000000002</v>
      </c>
      <c r="E13" s="14">
        <v>4.3113510000000002</v>
      </c>
      <c r="F13" s="14">
        <v>8.1089839999999995</v>
      </c>
      <c r="G13" s="14">
        <v>5.3573069999999996</v>
      </c>
      <c r="H13" s="14">
        <v>2.5639159999999999</v>
      </c>
      <c r="I13" s="14">
        <v>5.0109969999999997</v>
      </c>
      <c r="J13" s="14">
        <v>3.8992849999999999</v>
      </c>
      <c r="K13" s="15">
        <v>2.529255</v>
      </c>
      <c r="L13" s="14">
        <v>335.76369999999997</v>
      </c>
      <c r="M13" s="14">
        <v>1.722717E-2</v>
      </c>
      <c r="N13" s="14">
        <v>250.2663</v>
      </c>
      <c r="O13" s="14">
        <v>240.9487</v>
      </c>
      <c r="P13" s="14">
        <v>222.13</v>
      </c>
      <c r="Q13" s="14">
        <v>320.61649999999997</v>
      </c>
      <c r="R13" s="14">
        <v>333.0548</v>
      </c>
      <c r="S13" s="14">
        <v>246.96870000000001</v>
      </c>
      <c r="T13" s="14">
        <v>147.2997</v>
      </c>
      <c r="U13" s="15">
        <v>181.14410000000001</v>
      </c>
      <c r="W13" s="31">
        <v>2.1995779999999998</v>
      </c>
      <c r="X13" s="14">
        <v>1.874781</v>
      </c>
      <c r="Y13" s="14">
        <v>3.6475680000000001</v>
      </c>
      <c r="Z13" s="14">
        <v>4.9103919999999999</v>
      </c>
      <c r="AA13" s="14">
        <v>11.816520000000001</v>
      </c>
      <c r="AB13" s="14">
        <v>7.7335560000000001</v>
      </c>
      <c r="AC13" s="14">
        <v>5.0400559999999999</v>
      </c>
      <c r="AD13" s="14">
        <v>5.0523889999999998</v>
      </c>
      <c r="AE13" s="14">
        <v>4.3954589999999998</v>
      </c>
      <c r="AF13" s="15">
        <v>6.086589</v>
      </c>
      <c r="AG13" s="14">
        <v>6.6132350000000004</v>
      </c>
      <c r="AH13" s="14">
        <v>355.89699999999999</v>
      </c>
      <c r="AI13" s="14">
        <v>283.54230000000001</v>
      </c>
      <c r="AJ13" s="14">
        <v>16.842379999999999</v>
      </c>
      <c r="AK13" s="14">
        <v>253.375</v>
      </c>
      <c r="AL13" s="14">
        <v>184.89660000000001</v>
      </c>
      <c r="AM13" s="14">
        <v>235.84950000000001</v>
      </c>
      <c r="AN13" s="14">
        <v>235.56829999999999</v>
      </c>
      <c r="AO13" s="14">
        <v>228.64320000000001</v>
      </c>
      <c r="AP13" s="15">
        <v>259.5677</v>
      </c>
      <c r="AR13" s="16">
        <v>4.7419950000000002</v>
      </c>
      <c r="AS13" s="14">
        <v>0.41715799999999997</v>
      </c>
      <c r="AT13" s="14">
        <v>3.3663500000000002</v>
      </c>
      <c r="AU13" s="14">
        <v>3.9365969999999999</v>
      </c>
      <c r="AV13" s="14">
        <v>8.3001319999999996</v>
      </c>
      <c r="AW13" s="14">
        <v>3.9401600000000001</v>
      </c>
      <c r="AX13" s="14">
        <v>3.3047810000000002</v>
      </c>
      <c r="AY13" s="14">
        <v>7.8700080000000003</v>
      </c>
      <c r="AZ13" s="14">
        <v>2.2653340000000002</v>
      </c>
      <c r="BA13" s="15">
        <v>9.5671470000000003</v>
      </c>
      <c r="BB13" s="14">
        <v>184.37110000000001</v>
      </c>
      <c r="BC13" s="14">
        <v>214.33760000000001</v>
      </c>
      <c r="BD13" s="14">
        <v>293.93180000000001</v>
      </c>
      <c r="BE13" s="14">
        <v>289.75740000000002</v>
      </c>
      <c r="BF13" s="14">
        <v>23.58606</v>
      </c>
      <c r="BG13" s="14">
        <v>298.39080000000001</v>
      </c>
      <c r="BH13" s="14">
        <v>5.8257899999999996</v>
      </c>
      <c r="BI13" s="14">
        <v>214.80430000000001</v>
      </c>
      <c r="BJ13" s="14">
        <v>267.03539999999998</v>
      </c>
      <c r="BK13" s="15">
        <v>223.15790000000001</v>
      </c>
      <c r="BM13" s="16">
        <v>3.111462</v>
      </c>
      <c r="BN13" s="14">
        <v>5.7686979999999997</v>
      </c>
      <c r="BO13" s="14">
        <v>9.3350030000000004</v>
      </c>
      <c r="BP13" s="14">
        <v>3.6369929999999999</v>
      </c>
      <c r="BQ13" s="14">
        <v>8.4872440000000005</v>
      </c>
      <c r="BR13" s="14">
        <v>6.3960480000000004</v>
      </c>
      <c r="BS13" s="14">
        <v>2.890552</v>
      </c>
      <c r="BT13" s="14">
        <v>2.1155879999999998</v>
      </c>
      <c r="BU13" s="14">
        <v>3.7969560000000002</v>
      </c>
      <c r="BV13" s="14">
        <v>2.493109</v>
      </c>
      <c r="BW13" s="14">
        <v>264.29129999999998</v>
      </c>
      <c r="BX13" s="14">
        <v>185.81479999999999</v>
      </c>
      <c r="BY13" s="14">
        <v>213.80539999999999</v>
      </c>
      <c r="BZ13" s="14">
        <v>273.43650000000002</v>
      </c>
      <c r="CA13" s="14">
        <v>268.26310000000001</v>
      </c>
      <c r="CB13" s="14">
        <v>323.00709999999998</v>
      </c>
      <c r="CC13" s="14">
        <v>228.22470000000001</v>
      </c>
      <c r="CD13" s="14">
        <v>121.8284</v>
      </c>
      <c r="CE13" s="14">
        <v>291.70100000000002</v>
      </c>
      <c r="CF13" s="15">
        <v>269.06319999999999</v>
      </c>
      <c r="CH13" s="16">
        <v>2.6381890000000001</v>
      </c>
      <c r="CI13" s="14">
        <v>5.3689819999999999</v>
      </c>
      <c r="CJ13" s="14">
        <v>5.3414640000000002</v>
      </c>
      <c r="CK13" s="14">
        <v>8.0685979999999997</v>
      </c>
      <c r="CL13" s="14">
        <v>7.9579440000000004</v>
      </c>
      <c r="CM13" s="14">
        <v>0.3449777</v>
      </c>
      <c r="CN13" s="14">
        <v>6.0673680000000001</v>
      </c>
      <c r="CO13" s="14">
        <v>5.8832380000000004</v>
      </c>
      <c r="CP13" s="14">
        <v>3.5893510000000002</v>
      </c>
      <c r="CQ13" s="14">
        <v>1.2340249999999999</v>
      </c>
      <c r="CR13" s="14">
        <v>273.96929999999998</v>
      </c>
      <c r="CS13" s="14">
        <v>234.5549</v>
      </c>
      <c r="CT13" s="14">
        <v>261.9846</v>
      </c>
      <c r="CU13" s="14">
        <v>194.08940000000001</v>
      </c>
      <c r="CV13" s="14">
        <v>206.0968</v>
      </c>
      <c r="CW13" s="14">
        <v>227.06870000000001</v>
      </c>
      <c r="CX13" s="14">
        <v>276.77679999999998</v>
      </c>
      <c r="CY13" s="14">
        <v>263.06670000000003</v>
      </c>
      <c r="CZ13" s="14">
        <v>17.520019999999999</v>
      </c>
      <c r="DA13" s="15">
        <v>253.30199999999999</v>
      </c>
    </row>
    <row r="14" spans="1:105">
      <c r="A14" s="31">
        <f t="shared" si="10"/>
        <v>11</v>
      </c>
      <c r="B14" s="14">
        <v>8.4195600000000006</v>
      </c>
      <c r="C14" s="14">
        <v>3.0199220000000002</v>
      </c>
      <c r="D14" s="14">
        <v>5.9148379999999996</v>
      </c>
      <c r="E14" s="14">
        <v>1.3386750000000001</v>
      </c>
      <c r="F14" s="14">
        <v>2.357796</v>
      </c>
      <c r="G14" s="14">
        <v>3.01614</v>
      </c>
      <c r="H14" s="14">
        <v>1.2868280000000001</v>
      </c>
      <c r="I14" s="14">
        <v>8.8121749999999999</v>
      </c>
      <c r="J14" s="14">
        <v>2.1957779999999998</v>
      </c>
      <c r="K14" s="15">
        <v>4.020384</v>
      </c>
      <c r="L14" s="14">
        <v>201.47880000000001</v>
      </c>
      <c r="M14" s="14">
        <v>302.21319999999997</v>
      </c>
      <c r="N14" s="14">
        <v>288.58690000000001</v>
      </c>
      <c r="O14" s="14">
        <v>242.13200000000001</v>
      </c>
      <c r="P14" s="14">
        <v>261.11849999999998</v>
      </c>
      <c r="Q14" s="14">
        <v>34.483629999999998</v>
      </c>
      <c r="R14" s="14">
        <v>297.60469999999998</v>
      </c>
      <c r="S14" s="14">
        <v>293.68259999999998</v>
      </c>
      <c r="T14" s="14">
        <v>191.43100000000001</v>
      </c>
      <c r="U14" s="15">
        <v>224.8939</v>
      </c>
      <c r="W14" s="31">
        <v>2.2244090000000001</v>
      </c>
      <c r="X14" s="14">
        <v>7.1500810000000001</v>
      </c>
      <c r="Y14" s="14">
        <v>4.2099489999999999</v>
      </c>
      <c r="Z14" s="14">
        <v>1.6021890000000001</v>
      </c>
      <c r="AA14" s="14">
        <v>6.8588950000000004</v>
      </c>
      <c r="AB14" s="14">
        <v>9.6619290000000007</v>
      </c>
      <c r="AC14" s="14">
        <v>10.40882</v>
      </c>
      <c r="AD14" s="14">
        <v>3.9147470000000002</v>
      </c>
      <c r="AE14" s="14">
        <v>1.9322870000000001</v>
      </c>
      <c r="AF14" s="15">
        <v>2.9898790000000002</v>
      </c>
      <c r="AG14" s="14">
        <v>16.635649999999998</v>
      </c>
      <c r="AH14" s="14">
        <v>245.1491</v>
      </c>
      <c r="AI14" s="14">
        <v>248.80609999999999</v>
      </c>
      <c r="AJ14" s="14">
        <v>246.28729999999999</v>
      </c>
      <c r="AK14" s="14">
        <v>258.01569999999998</v>
      </c>
      <c r="AL14" s="14">
        <v>225.42230000000001</v>
      </c>
      <c r="AM14" s="14">
        <v>291.82920000000001</v>
      </c>
      <c r="AN14" s="14">
        <v>26.654250000000001</v>
      </c>
      <c r="AO14" s="14">
        <v>250.25239999999999</v>
      </c>
      <c r="AP14" s="15">
        <v>78.463369999999998</v>
      </c>
      <c r="AR14" s="16">
        <v>6.2155329999999998</v>
      </c>
      <c r="AS14" s="14">
        <v>1.4745509999999999</v>
      </c>
      <c r="AT14" s="14">
        <v>1.428086</v>
      </c>
      <c r="AU14" s="14">
        <v>3.3603619999999998</v>
      </c>
      <c r="AV14" s="14">
        <v>5.0869540000000004</v>
      </c>
      <c r="AW14" s="14">
        <v>5.2238610000000003</v>
      </c>
      <c r="AX14" s="14">
        <v>4.7031530000000004</v>
      </c>
      <c r="AY14" s="14">
        <v>5.1239280000000003</v>
      </c>
      <c r="AZ14" s="14">
        <v>1.6673739999999999</v>
      </c>
      <c r="BA14" s="15">
        <v>4.0316559999999999</v>
      </c>
      <c r="BB14" s="14">
        <v>182.42140000000001</v>
      </c>
      <c r="BC14" s="14">
        <v>2.38028</v>
      </c>
      <c r="BD14" s="14">
        <v>103.9543</v>
      </c>
      <c r="BE14" s="14">
        <v>141.6405</v>
      </c>
      <c r="BF14" s="14">
        <v>65.825940000000003</v>
      </c>
      <c r="BG14" s="14">
        <v>248.374</v>
      </c>
      <c r="BH14" s="14">
        <v>48.59534</v>
      </c>
      <c r="BI14" s="14">
        <v>261.36149999999998</v>
      </c>
      <c r="BJ14" s="14">
        <v>96.076509999999999</v>
      </c>
      <c r="BK14" s="15">
        <v>292.39550000000003</v>
      </c>
      <c r="BM14" s="16">
        <v>3.1905999999999999</v>
      </c>
      <c r="BN14" s="14">
        <v>9.0250719999999998</v>
      </c>
      <c r="BO14" s="14">
        <v>5.7620069999999997</v>
      </c>
      <c r="BP14" s="14">
        <v>5.2156739999999999</v>
      </c>
      <c r="BQ14" s="14">
        <v>5.5899169999999998</v>
      </c>
      <c r="BR14" s="14">
        <v>5.1287799999999999</v>
      </c>
      <c r="BS14" s="14">
        <v>1.574066</v>
      </c>
      <c r="BT14" s="14">
        <v>1.2050320000000001</v>
      </c>
      <c r="BU14" s="14">
        <v>3.1750229999999999</v>
      </c>
      <c r="BV14" s="14">
        <v>2.4089010000000002</v>
      </c>
      <c r="BW14" s="14">
        <v>295.8827</v>
      </c>
      <c r="BX14" s="14">
        <v>192.02619999999999</v>
      </c>
      <c r="BY14" s="14">
        <v>243.0701</v>
      </c>
      <c r="BZ14" s="14">
        <v>248.31659999999999</v>
      </c>
      <c r="CA14" s="14">
        <v>211.1729</v>
      </c>
      <c r="CB14" s="14">
        <v>234.55799999999999</v>
      </c>
      <c r="CC14" s="14">
        <v>152.8039</v>
      </c>
      <c r="CD14" s="14">
        <v>23.73856</v>
      </c>
      <c r="CE14" s="14">
        <v>276.2715</v>
      </c>
      <c r="CF14" s="15">
        <v>171.8039</v>
      </c>
      <c r="CH14" s="16">
        <v>3.0205289999999998</v>
      </c>
      <c r="CI14" s="14">
        <v>3.6054659999999998</v>
      </c>
      <c r="CJ14" s="14">
        <v>3.1447569999999998</v>
      </c>
      <c r="CK14" s="14">
        <v>6.2110969999999996</v>
      </c>
      <c r="CL14" s="14">
        <v>5.3703130000000003</v>
      </c>
      <c r="CM14" s="14">
        <v>4.1132200000000001</v>
      </c>
      <c r="CN14" s="14">
        <v>6.2264179999999998</v>
      </c>
      <c r="CO14" s="14">
        <v>3.8640629999999998</v>
      </c>
      <c r="CP14" s="14">
        <v>5.3176649999999999</v>
      </c>
      <c r="CQ14" s="14">
        <v>3.3205900000000002</v>
      </c>
      <c r="CR14" s="14">
        <v>290.92290000000003</v>
      </c>
      <c r="CS14" s="14">
        <v>246.1645</v>
      </c>
      <c r="CT14" s="14">
        <v>284.38979999999998</v>
      </c>
      <c r="CU14" s="14">
        <v>252.33949999999999</v>
      </c>
      <c r="CV14" s="14">
        <v>162.3817</v>
      </c>
      <c r="CW14" s="14">
        <v>166.4288</v>
      </c>
      <c r="CX14" s="14">
        <v>298.77179999999998</v>
      </c>
      <c r="CY14" s="14">
        <v>255.09790000000001</v>
      </c>
      <c r="CZ14" s="14">
        <v>355.08049999999997</v>
      </c>
      <c r="DA14" s="15">
        <v>238.28149999999999</v>
      </c>
    </row>
    <row r="15" spans="1:105">
      <c r="A15" s="31">
        <f t="shared" si="10"/>
        <v>12</v>
      </c>
      <c r="B15" s="14">
        <v>2.284154</v>
      </c>
      <c r="C15" s="14">
        <v>3.89906</v>
      </c>
      <c r="D15" s="14">
        <v>4.7881330000000002</v>
      </c>
      <c r="E15" s="14">
        <v>3.6732459999999998</v>
      </c>
      <c r="F15" s="14">
        <v>1.4462029999999999</v>
      </c>
      <c r="G15" s="14">
        <v>1.996353</v>
      </c>
      <c r="H15" s="14">
        <v>5.9044420000000004</v>
      </c>
      <c r="I15" s="14">
        <v>5.6914809999999996</v>
      </c>
      <c r="J15" s="14">
        <v>5.3671199999999999</v>
      </c>
      <c r="K15" s="15">
        <v>5.6219320000000002</v>
      </c>
      <c r="L15" s="14">
        <v>330.77839999999998</v>
      </c>
      <c r="M15" s="14">
        <v>272.31180000000001</v>
      </c>
      <c r="N15" s="14">
        <v>301.53359999999998</v>
      </c>
      <c r="O15" s="14">
        <v>343.2475</v>
      </c>
      <c r="P15" s="14">
        <v>105.8623</v>
      </c>
      <c r="Q15" s="14">
        <v>321.37299999999999</v>
      </c>
      <c r="R15" s="14">
        <v>221.8441</v>
      </c>
      <c r="S15" s="14">
        <v>257.47930000000002</v>
      </c>
      <c r="T15" s="14">
        <v>167.37719999999999</v>
      </c>
      <c r="U15" s="15">
        <v>326.8442</v>
      </c>
      <c r="W15" s="31">
        <v>3.3718970000000001</v>
      </c>
      <c r="X15" s="14">
        <v>0.83483870000000004</v>
      </c>
      <c r="Y15" s="14">
        <v>3.0096400000000001</v>
      </c>
      <c r="Z15" s="14">
        <v>4.5254050000000001</v>
      </c>
      <c r="AA15" s="14">
        <v>4.1792540000000002</v>
      </c>
      <c r="AB15" s="14">
        <v>3.359585</v>
      </c>
      <c r="AC15" s="14">
        <v>4.89818</v>
      </c>
      <c r="AD15" s="14">
        <v>6.8427910000000001</v>
      </c>
      <c r="AE15" s="14">
        <v>2.8740649999999999</v>
      </c>
      <c r="AF15" s="15">
        <v>4.8855909999999998</v>
      </c>
      <c r="AG15" s="14">
        <v>58.716259999999998</v>
      </c>
      <c r="AH15" s="14">
        <v>125.5825</v>
      </c>
      <c r="AI15" s="14">
        <v>90.686729999999997</v>
      </c>
      <c r="AJ15" s="14">
        <v>221.40770000000001</v>
      </c>
      <c r="AK15" s="14">
        <v>222.74469999999999</v>
      </c>
      <c r="AL15" s="14">
        <v>303.18619999999999</v>
      </c>
      <c r="AM15" s="14">
        <v>303.24310000000003</v>
      </c>
      <c r="AN15" s="14">
        <v>16.599489999999999</v>
      </c>
      <c r="AO15" s="14">
        <v>217.94499999999999</v>
      </c>
      <c r="AP15" s="15">
        <v>232.1808</v>
      </c>
      <c r="AR15" s="16">
        <v>7.2174319999999996</v>
      </c>
      <c r="AS15" s="14">
        <v>4.5576569999999998</v>
      </c>
      <c r="AT15" s="14">
        <v>5.0960380000000001</v>
      </c>
      <c r="AU15" s="14">
        <v>2.5739990000000001</v>
      </c>
      <c r="AV15" s="14">
        <v>5.0784549999999999</v>
      </c>
      <c r="AW15" s="14">
        <v>4.585534</v>
      </c>
      <c r="AX15" s="14">
        <v>2.3514029999999999</v>
      </c>
      <c r="AY15" s="14">
        <v>1.3514029999999999</v>
      </c>
      <c r="AZ15" s="14">
        <v>5.6406650000000003</v>
      </c>
      <c r="BA15" s="15">
        <v>3.1351040000000001</v>
      </c>
      <c r="BB15" s="14">
        <v>194.506</v>
      </c>
      <c r="BC15" s="14">
        <v>352.4982</v>
      </c>
      <c r="BD15" s="14">
        <v>35.750309999999999</v>
      </c>
      <c r="BE15" s="14">
        <v>269.86989999999997</v>
      </c>
      <c r="BF15" s="14">
        <v>241.0051</v>
      </c>
      <c r="BG15" s="14">
        <v>213.44880000000001</v>
      </c>
      <c r="BH15" s="14">
        <v>118.56619999999999</v>
      </c>
      <c r="BI15" s="14">
        <v>298.08890000000002</v>
      </c>
      <c r="BJ15" s="14">
        <v>304.72820000000002</v>
      </c>
      <c r="BK15" s="15">
        <v>74.650509999999997</v>
      </c>
      <c r="BM15" s="16">
        <v>4.4310669999999996</v>
      </c>
      <c r="BN15" s="14">
        <v>3.4203320000000001</v>
      </c>
      <c r="BO15" s="14">
        <v>4.8356539999999999</v>
      </c>
      <c r="BP15" s="14">
        <v>3.3587669999999998</v>
      </c>
      <c r="BQ15" s="14">
        <v>8.0657700000000006</v>
      </c>
      <c r="BR15" s="14">
        <v>6.7841870000000002</v>
      </c>
      <c r="BS15" s="14">
        <v>5.1998139999999999</v>
      </c>
      <c r="BT15" s="14">
        <v>2.0524450000000001</v>
      </c>
      <c r="BU15" s="14">
        <v>2.658185</v>
      </c>
      <c r="BV15" s="14">
        <v>2.8501690000000002</v>
      </c>
      <c r="BW15" s="14">
        <v>290.26589999999999</v>
      </c>
      <c r="BX15" s="14">
        <v>244.32589999999999</v>
      </c>
      <c r="BY15" s="14">
        <v>60.192259999999997</v>
      </c>
      <c r="BZ15" s="14">
        <v>205.8295</v>
      </c>
      <c r="CA15" s="14">
        <v>198.23599999999999</v>
      </c>
      <c r="CB15" s="14">
        <v>230.50919999999999</v>
      </c>
      <c r="CC15" s="14">
        <v>217.24719999999999</v>
      </c>
      <c r="CD15" s="14">
        <v>237.91589999999999</v>
      </c>
      <c r="CE15" s="14">
        <v>202.90520000000001</v>
      </c>
      <c r="CF15" s="15">
        <v>155.36179999999999</v>
      </c>
      <c r="CH15" s="16">
        <v>4.2389000000000001</v>
      </c>
      <c r="CI15" s="14">
        <v>6.5580540000000003</v>
      </c>
      <c r="CJ15" s="14">
        <v>1.823434</v>
      </c>
      <c r="CK15" s="14">
        <v>3.1201599999999998</v>
      </c>
      <c r="CL15" s="14">
        <v>7.9617149999999999</v>
      </c>
      <c r="CM15" s="14">
        <v>5.5808479999999996</v>
      </c>
      <c r="CN15" s="14">
        <v>2.6417860000000002</v>
      </c>
      <c r="CO15" s="14">
        <v>1.765458</v>
      </c>
      <c r="CP15" s="14">
        <v>6.0208550000000001</v>
      </c>
      <c r="CQ15" s="14">
        <v>0.43376510000000001</v>
      </c>
      <c r="CR15" s="14">
        <v>290.0874</v>
      </c>
      <c r="CS15" s="14">
        <v>294.57900000000001</v>
      </c>
      <c r="CT15" s="14">
        <v>231.18289999999999</v>
      </c>
      <c r="CU15" s="14">
        <v>310.70499999999998</v>
      </c>
      <c r="CV15" s="14">
        <v>282.46260000000001</v>
      </c>
      <c r="CW15" s="14">
        <v>212.1317</v>
      </c>
      <c r="CX15" s="14">
        <v>286.81790000000001</v>
      </c>
      <c r="CY15" s="14">
        <v>200.1183</v>
      </c>
      <c r="CZ15" s="14">
        <v>14.380100000000001</v>
      </c>
      <c r="DA15" s="15">
        <v>259.50619999999998</v>
      </c>
    </row>
    <row r="16" spans="1:105">
      <c r="A16" s="31">
        <f t="shared" si="10"/>
        <v>13</v>
      </c>
      <c r="B16" s="14">
        <v>6.5474800000000002</v>
      </c>
      <c r="C16" s="14">
        <v>6.743328</v>
      </c>
      <c r="D16" s="14">
        <v>8.0884199999999993</v>
      </c>
      <c r="E16" s="14">
        <v>6.5336790000000002</v>
      </c>
      <c r="F16" s="14">
        <v>5.222232</v>
      </c>
      <c r="G16" s="14">
        <v>3.3185259999999999</v>
      </c>
      <c r="H16" s="14">
        <v>5.9652279999999998</v>
      </c>
      <c r="I16" s="14">
        <v>7.6541949999999996</v>
      </c>
      <c r="J16" s="14">
        <v>1.7023140000000001</v>
      </c>
      <c r="K16" s="15">
        <v>2.324802</v>
      </c>
      <c r="L16" s="14">
        <v>353.93239999999997</v>
      </c>
      <c r="M16" s="14">
        <v>34.080599999999997</v>
      </c>
      <c r="N16" s="14">
        <v>241.7422</v>
      </c>
      <c r="O16" s="14">
        <v>342.19049999999999</v>
      </c>
      <c r="P16" s="14">
        <v>312.49239999999998</v>
      </c>
      <c r="Q16" s="14">
        <v>179.25909999999999</v>
      </c>
      <c r="R16" s="14">
        <v>269.4898</v>
      </c>
      <c r="S16" s="14">
        <v>206.80789999999999</v>
      </c>
      <c r="T16" s="14">
        <v>276.47559999999999</v>
      </c>
      <c r="U16" s="15">
        <v>345.35860000000002</v>
      </c>
      <c r="W16" s="31">
        <v>5.3638810000000001</v>
      </c>
      <c r="X16" s="14">
        <v>6.7838969999999996</v>
      </c>
      <c r="Y16" s="14">
        <v>3.4743499999999998</v>
      </c>
      <c r="Z16" s="14">
        <v>2.2781929999999999</v>
      </c>
      <c r="AA16" s="14">
        <v>1.370269</v>
      </c>
      <c r="AB16" s="14">
        <v>2.6958540000000002</v>
      </c>
      <c r="AC16" s="14">
        <v>3.631678</v>
      </c>
      <c r="AD16" s="14">
        <v>3.9721920000000002</v>
      </c>
      <c r="AE16" s="14">
        <v>3.7297850000000001</v>
      </c>
      <c r="AF16" s="15">
        <v>2.7709139999999999</v>
      </c>
      <c r="AG16" s="14">
        <v>13.719760000000001</v>
      </c>
      <c r="AH16" s="14">
        <v>229.964</v>
      </c>
      <c r="AI16" s="14">
        <v>48.427489999999999</v>
      </c>
      <c r="AJ16" s="14">
        <v>35.538910000000001</v>
      </c>
      <c r="AK16" s="14">
        <v>63.927439999999997</v>
      </c>
      <c r="AL16" s="14">
        <v>323.81259999999997</v>
      </c>
      <c r="AM16" s="14">
        <v>346.0016</v>
      </c>
      <c r="AN16" s="14">
        <v>264.84559999999999</v>
      </c>
      <c r="AO16" s="14">
        <v>31.28885</v>
      </c>
      <c r="AP16" s="15">
        <v>231.7107</v>
      </c>
      <c r="AR16" s="16">
        <v>3.7448860000000002</v>
      </c>
      <c r="AS16" s="14">
        <v>5.8856909999999996</v>
      </c>
      <c r="AT16" s="14">
        <v>5.4094429999999996</v>
      </c>
      <c r="AU16" s="14">
        <v>2.1549119999999999</v>
      </c>
      <c r="AV16" s="14">
        <v>8.057124</v>
      </c>
      <c r="AW16" s="14">
        <v>3.5573890000000001</v>
      </c>
      <c r="AX16" s="14">
        <v>3.986157</v>
      </c>
      <c r="AY16" s="14">
        <v>4.3308780000000002</v>
      </c>
      <c r="AZ16" s="14">
        <v>7.7389960000000002</v>
      </c>
      <c r="BA16" s="15">
        <v>2.9047299999999998</v>
      </c>
      <c r="BB16" s="14">
        <v>211.0393</v>
      </c>
      <c r="BC16" s="14">
        <v>33.89949</v>
      </c>
      <c r="BD16" s="14">
        <v>54.894370000000002</v>
      </c>
      <c r="BE16" s="14">
        <v>300.65170000000001</v>
      </c>
      <c r="BF16" s="14">
        <v>323.31209999999999</v>
      </c>
      <c r="BG16" s="14">
        <v>299.65699999999998</v>
      </c>
      <c r="BH16" s="14">
        <v>286.69220000000001</v>
      </c>
      <c r="BI16" s="14">
        <v>6.1872410000000002</v>
      </c>
      <c r="BJ16" s="14">
        <v>258.7072</v>
      </c>
      <c r="BK16" s="15">
        <v>330.92759999999998</v>
      </c>
      <c r="BM16" s="16">
        <v>3.414663</v>
      </c>
      <c r="BN16" s="14">
        <v>2.5190959999999998</v>
      </c>
      <c r="BO16" s="14">
        <v>3.675818</v>
      </c>
      <c r="BP16" s="14">
        <v>5.2892659999999996</v>
      </c>
      <c r="BQ16" s="14">
        <v>4.8276519999999996</v>
      </c>
      <c r="BR16" s="14">
        <v>6.8182669999999996</v>
      </c>
      <c r="BS16" s="14">
        <v>6.6012399999999998</v>
      </c>
      <c r="BT16" s="14">
        <v>2.4098670000000002</v>
      </c>
      <c r="BU16" s="14">
        <v>4.4320760000000003</v>
      </c>
      <c r="BV16" s="14">
        <v>1.9942569999999999</v>
      </c>
      <c r="BW16" s="14">
        <v>267.5258</v>
      </c>
      <c r="BX16" s="14">
        <v>122.70869999999999</v>
      </c>
      <c r="BY16" s="14">
        <v>71.896100000000004</v>
      </c>
      <c r="BZ16" s="14">
        <v>214.8871</v>
      </c>
      <c r="CA16" s="14">
        <v>254.50389999999999</v>
      </c>
      <c r="CB16" s="14">
        <v>253.14169999999999</v>
      </c>
      <c r="CC16" s="14">
        <v>222.74449999999999</v>
      </c>
      <c r="CD16" s="14">
        <v>358.45569999999998</v>
      </c>
      <c r="CE16" s="14">
        <v>238.68629999999999</v>
      </c>
      <c r="CF16" s="15">
        <v>182.67449999999999</v>
      </c>
      <c r="CH16" s="16">
        <v>3.4094669999999998</v>
      </c>
      <c r="CI16" s="14">
        <v>2.7848890000000002</v>
      </c>
      <c r="CJ16" s="14">
        <v>4.7345969999999999</v>
      </c>
      <c r="CK16" s="14">
        <v>2.9835639999999999</v>
      </c>
      <c r="CL16" s="14">
        <v>5.1477449999999996</v>
      </c>
      <c r="CM16" s="14">
        <v>6.9365730000000001</v>
      </c>
      <c r="CN16" s="14">
        <v>1.9969429999999999</v>
      </c>
      <c r="CO16" s="14">
        <v>4.9850209999999997</v>
      </c>
      <c r="CP16" s="14">
        <v>4.6596299999999999</v>
      </c>
      <c r="CQ16" s="14">
        <v>2.423149</v>
      </c>
      <c r="CR16" s="14">
        <v>267.07229999999998</v>
      </c>
      <c r="CS16" s="14">
        <v>210.37889999999999</v>
      </c>
      <c r="CT16" s="14">
        <v>215.19329999999999</v>
      </c>
      <c r="CU16" s="14">
        <v>149.20140000000001</v>
      </c>
      <c r="CV16" s="14">
        <v>317.0693</v>
      </c>
      <c r="CW16" s="14">
        <v>272.8168</v>
      </c>
      <c r="CX16" s="14">
        <v>245.68450000000001</v>
      </c>
      <c r="CY16" s="14">
        <v>191.40620000000001</v>
      </c>
      <c r="CZ16" s="14">
        <v>78.407359999999997</v>
      </c>
      <c r="DA16" s="15">
        <v>212.1705</v>
      </c>
    </row>
    <row r="17" spans="1:105">
      <c r="A17" s="31">
        <f t="shared" si="10"/>
        <v>14</v>
      </c>
      <c r="B17" s="14">
        <v>4.3026270000000002</v>
      </c>
      <c r="C17" s="14">
        <v>5.5170250000000003</v>
      </c>
      <c r="D17" s="14">
        <v>3.1696209999999998</v>
      </c>
      <c r="E17" s="14">
        <v>5.4852429999999996</v>
      </c>
      <c r="F17" s="14">
        <v>4.522221</v>
      </c>
      <c r="G17" s="14">
        <v>8.2343170000000008</v>
      </c>
      <c r="H17" s="14">
        <v>8.6648960000000006</v>
      </c>
      <c r="I17" s="14">
        <v>4.1573700000000002</v>
      </c>
      <c r="J17" s="14">
        <v>7.5538809999999996</v>
      </c>
      <c r="K17" s="15">
        <v>6.4794900000000002</v>
      </c>
      <c r="L17" s="14">
        <v>128.54920000000001</v>
      </c>
      <c r="M17" s="14">
        <v>58.182679999999998</v>
      </c>
      <c r="N17" s="14">
        <v>314.15449999999998</v>
      </c>
      <c r="O17" s="14">
        <v>311.39409999999998</v>
      </c>
      <c r="P17" s="14">
        <v>258.41640000000001</v>
      </c>
      <c r="Q17" s="14">
        <v>241.10939999999999</v>
      </c>
      <c r="R17" s="14">
        <v>274.78570000000002</v>
      </c>
      <c r="S17" s="14">
        <v>167.57060000000001</v>
      </c>
      <c r="T17" s="14">
        <v>47.498579999999997</v>
      </c>
      <c r="U17" s="15">
        <v>19.456669999999999</v>
      </c>
      <c r="W17" s="31">
        <v>5.3853530000000003</v>
      </c>
      <c r="X17" s="14">
        <v>6.7990199999999996</v>
      </c>
      <c r="Y17" s="14">
        <v>4.0316939999999999</v>
      </c>
      <c r="Z17" s="14">
        <v>4.7094060000000004</v>
      </c>
      <c r="AA17" s="14">
        <v>7.2804659999999997</v>
      </c>
      <c r="AB17" s="14">
        <v>7.4582030000000001</v>
      </c>
      <c r="AC17" s="14">
        <v>4.3636249999999999</v>
      </c>
      <c r="AD17" s="14">
        <v>4.5202540000000004</v>
      </c>
      <c r="AE17" s="14">
        <v>3.394142</v>
      </c>
      <c r="AF17" s="15">
        <v>2.4441120000000001</v>
      </c>
      <c r="AG17" s="14">
        <v>77.640659999999997</v>
      </c>
      <c r="AH17" s="14">
        <v>260.36349999999999</v>
      </c>
      <c r="AI17" s="14">
        <v>49.856319999999997</v>
      </c>
      <c r="AJ17" s="14">
        <v>215.358</v>
      </c>
      <c r="AK17" s="14">
        <v>328.35019999999997</v>
      </c>
      <c r="AL17" s="14">
        <v>234.34180000000001</v>
      </c>
      <c r="AM17" s="14">
        <v>6.1340029999999999</v>
      </c>
      <c r="AN17" s="14">
        <v>178.8647</v>
      </c>
      <c r="AO17" s="14">
        <v>85.905690000000007</v>
      </c>
      <c r="AP17" s="15">
        <v>197.1951</v>
      </c>
      <c r="AR17" s="16">
        <v>7.4441170000000003</v>
      </c>
      <c r="AS17" s="14">
        <v>1.8632740000000001</v>
      </c>
      <c r="AT17" s="14">
        <v>7.3879049999999999</v>
      </c>
      <c r="AU17" s="14">
        <v>3.8172220000000001</v>
      </c>
      <c r="AV17" s="14">
        <v>2.916417</v>
      </c>
      <c r="AW17" s="14">
        <v>1.3848590000000001</v>
      </c>
      <c r="AX17" s="14">
        <v>3.4765510000000002</v>
      </c>
      <c r="AY17" s="14">
        <v>3.9488569999999998</v>
      </c>
      <c r="AZ17" s="14">
        <v>6.2466619999999997</v>
      </c>
      <c r="BA17" s="15">
        <v>4.7474080000000001</v>
      </c>
      <c r="BB17" s="14">
        <v>188.67910000000001</v>
      </c>
      <c r="BC17" s="14">
        <v>262.35789999999997</v>
      </c>
      <c r="BD17" s="14">
        <v>89.697869999999995</v>
      </c>
      <c r="BE17" s="14">
        <v>278.6859</v>
      </c>
      <c r="BF17" s="14">
        <v>244.2166</v>
      </c>
      <c r="BG17" s="14">
        <v>153.75749999999999</v>
      </c>
      <c r="BH17" s="14">
        <v>239.8023</v>
      </c>
      <c r="BI17" s="14">
        <v>5.9847260000000002</v>
      </c>
      <c r="BJ17" s="14">
        <v>243.0882</v>
      </c>
      <c r="BK17" s="15">
        <v>243.59299999999999</v>
      </c>
      <c r="BM17" s="16">
        <v>3.6643919999999999</v>
      </c>
      <c r="BN17" s="14">
        <v>6.0986269999999996</v>
      </c>
      <c r="BO17" s="14">
        <v>2.7019860000000002</v>
      </c>
      <c r="BP17" s="14">
        <v>5.5800549999999998</v>
      </c>
      <c r="BQ17" s="14">
        <v>10.117929999999999</v>
      </c>
      <c r="BR17" s="14">
        <v>9.2851610000000004</v>
      </c>
      <c r="BS17" s="14">
        <v>5.5817290000000002</v>
      </c>
      <c r="BT17" s="14">
        <v>5.2517180000000003</v>
      </c>
      <c r="BU17" s="14">
        <v>2.75257</v>
      </c>
      <c r="BV17" s="14">
        <v>3.0896210000000002</v>
      </c>
      <c r="BW17" s="14">
        <v>255.124</v>
      </c>
      <c r="BX17" s="14">
        <v>142.76509999999999</v>
      </c>
      <c r="BY17" s="14">
        <v>316.28120000000001</v>
      </c>
      <c r="BZ17" s="14">
        <v>199.2115</v>
      </c>
      <c r="CA17" s="14">
        <v>176.8109</v>
      </c>
      <c r="CB17" s="14">
        <v>229.74350000000001</v>
      </c>
      <c r="CC17" s="14">
        <v>253.7664</v>
      </c>
      <c r="CD17" s="14">
        <v>281.39980000000003</v>
      </c>
      <c r="CE17" s="14">
        <v>343.791</v>
      </c>
      <c r="CF17" s="15">
        <v>223.86510000000001</v>
      </c>
      <c r="CH17" s="16">
        <v>4.1488639999999997</v>
      </c>
      <c r="CI17" s="14">
        <v>6.9021429999999997</v>
      </c>
      <c r="CJ17" s="14">
        <v>2.7791389999999998</v>
      </c>
      <c r="CK17" s="14">
        <v>5.8483869999999998</v>
      </c>
      <c r="CL17" s="14">
        <v>5.2303819999999996</v>
      </c>
      <c r="CM17" s="14">
        <v>6.9400440000000003</v>
      </c>
      <c r="CN17" s="14">
        <v>2.2085140000000001</v>
      </c>
      <c r="CO17" s="14">
        <v>1.491547</v>
      </c>
      <c r="CP17" s="14">
        <v>5.8170460000000004</v>
      </c>
      <c r="CQ17" s="14">
        <v>0.94240279999999998</v>
      </c>
      <c r="CR17" s="14">
        <v>253.49430000000001</v>
      </c>
      <c r="CS17" s="14">
        <v>235.48179999999999</v>
      </c>
      <c r="CT17" s="14">
        <v>210.98320000000001</v>
      </c>
      <c r="CU17" s="14">
        <v>197.2526</v>
      </c>
      <c r="CV17" s="14">
        <v>343.55650000000003</v>
      </c>
      <c r="CW17" s="14">
        <v>271.67840000000001</v>
      </c>
      <c r="CX17" s="14">
        <v>307.39150000000001</v>
      </c>
      <c r="CY17" s="14">
        <v>282.89069999999998</v>
      </c>
      <c r="CZ17" s="14">
        <v>163.4984</v>
      </c>
      <c r="DA17" s="15">
        <v>259.86079999999998</v>
      </c>
    </row>
    <row r="18" spans="1:105">
      <c r="A18" s="31">
        <f t="shared" si="10"/>
        <v>15</v>
      </c>
      <c r="B18" s="14">
        <v>2.2667329999999999</v>
      </c>
      <c r="C18" s="14">
        <v>2.378714</v>
      </c>
      <c r="D18" s="14">
        <v>2.933541</v>
      </c>
      <c r="E18" s="14">
        <v>6.7391249999999996</v>
      </c>
      <c r="F18" s="14">
        <v>5.1810369999999999</v>
      </c>
      <c r="G18" s="14">
        <v>3.1465000000000001</v>
      </c>
      <c r="H18" s="14">
        <v>4.3271069999999998</v>
      </c>
      <c r="I18" s="14">
        <v>2.8116140000000001</v>
      </c>
      <c r="J18" s="14">
        <v>8.0116650000000007</v>
      </c>
      <c r="K18" s="15">
        <v>1.685049</v>
      </c>
      <c r="L18" s="14">
        <v>226.1343</v>
      </c>
      <c r="M18" s="14">
        <v>75.44059</v>
      </c>
      <c r="N18" s="14">
        <v>237.952</v>
      </c>
      <c r="O18" s="14">
        <v>293.36950000000002</v>
      </c>
      <c r="P18" s="14">
        <v>316.59969999999998</v>
      </c>
      <c r="Q18" s="14">
        <v>13.271940000000001</v>
      </c>
      <c r="R18" s="14">
        <v>335.00869999999998</v>
      </c>
      <c r="S18" s="14">
        <v>178.87029999999999</v>
      </c>
      <c r="T18" s="14">
        <v>268.84410000000003</v>
      </c>
      <c r="U18" s="15">
        <v>307.1277</v>
      </c>
      <c r="W18" s="31">
        <v>3.919969</v>
      </c>
      <c r="X18" s="14">
        <v>4.9836580000000001</v>
      </c>
      <c r="Y18" s="14">
        <v>6.2356910000000001</v>
      </c>
      <c r="Z18" s="14">
        <v>6.9229560000000001</v>
      </c>
      <c r="AA18" s="14">
        <v>7.8455539999999999</v>
      </c>
      <c r="AB18" s="14">
        <v>6.1663800000000002</v>
      </c>
      <c r="AC18" s="14">
        <v>4.0318519999999998</v>
      </c>
      <c r="AD18" s="14">
        <v>4.1275079999999997</v>
      </c>
      <c r="AE18" s="14">
        <v>2.2988409999999999</v>
      </c>
      <c r="AF18" s="15">
        <v>2.6469170000000002</v>
      </c>
      <c r="AG18" s="14">
        <v>4.7247009999999996</v>
      </c>
      <c r="AH18" s="14">
        <v>245.16030000000001</v>
      </c>
      <c r="AI18" s="14">
        <v>246.49440000000001</v>
      </c>
      <c r="AJ18" s="14">
        <v>206.3732</v>
      </c>
      <c r="AK18" s="14">
        <v>263.8938</v>
      </c>
      <c r="AL18" s="14">
        <v>286.84449999999998</v>
      </c>
      <c r="AM18" s="14">
        <v>327.07029999999997</v>
      </c>
      <c r="AN18" s="14">
        <v>212.86519999999999</v>
      </c>
      <c r="AO18" s="14">
        <v>31.024539999999998</v>
      </c>
      <c r="AP18" s="15">
        <v>338.28590000000003</v>
      </c>
      <c r="AR18" s="16">
        <v>6.0173699999999997</v>
      </c>
      <c r="AS18" s="14">
        <v>5.2871649999999999</v>
      </c>
      <c r="AT18" s="14">
        <v>3.4664190000000001</v>
      </c>
      <c r="AU18" s="14">
        <v>5.5539649999999998</v>
      </c>
      <c r="AV18" s="14">
        <v>4.4270290000000001</v>
      </c>
      <c r="AW18" s="14">
        <v>6.420356</v>
      </c>
      <c r="AX18" s="14">
        <v>0.58329030000000004</v>
      </c>
      <c r="AY18" s="14">
        <v>2.4778289999999998</v>
      </c>
      <c r="AZ18" s="14">
        <v>6.0504899999999999</v>
      </c>
      <c r="BA18" s="15">
        <v>6.6002869999999998</v>
      </c>
      <c r="BB18" s="14">
        <v>263.75540000000001</v>
      </c>
      <c r="BC18" s="14">
        <v>259.10140000000001</v>
      </c>
      <c r="BD18" s="14">
        <v>182.51150000000001</v>
      </c>
      <c r="BE18" s="14">
        <v>282.66609999999997</v>
      </c>
      <c r="BF18" s="14">
        <v>159.4607</v>
      </c>
      <c r="BG18" s="14">
        <v>187.3673</v>
      </c>
      <c r="BH18" s="14">
        <v>185.49289999999999</v>
      </c>
      <c r="BI18" s="14">
        <v>13.62152</v>
      </c>
      <c r="BJ18" s="14">
        <v>232.8905</v>
      </c>
      <c r="BK18" s="15">
        <v>248.1987</v>
      </c>
      <c r="BM18" s="16">
        <v>4.0705619999999998</v>
      </c>
      <c r="BN18" s="14">
        <v>5.2229739999999998</v>
      </c>
      <c r="BO18" s="14">
        <v>5.8501450000000004</v>
      </c>
      <c r="BP18" s="14">
        <v>7.4459439999999999</v>
      </c>
      <c r="BQ18" s="14">
        <v>6.981935</v>
      </c>
      <c r="BR18" s="14">
        <v>6.5621980000000004</v>
      </c>
      <c r="BS18" s="14">
        <v>7.312055</v>
      </c>
      <c r="BT18" s="14">
        <v>6.658639</v>
      </c>
      <c r="BU18" s="14">
        <v>2.3009789999999999</v>
      </c>
      <c r="BV18" s="14">
        <v>3.0196649999999998</v>
      </c>
      <c r="BW18" s="14">
        <v>181.51589999999999</v>
      </c>
      <c r="BX18" s="14">
        <v>158.23410000000001</v>
      </c>
      <c r="BY18" s="14">
        <v>302.07749999999999</v>
      </c>
      <c r="BZ18" s="14">
        <v>171.3793</v>
      </c>
      <c r="CA18" s="14">
        <v>248.91970000000001</v>
      </c>
      <c r="CB18" s="14">
        <v>286.5222</v>
      </c>
      <c r="CC18" s="14">
        <v>225.0112</v>
      </c>
      <c r="CD18" s="14">
        <v>251.7971</v>
      </c>
      <c r="CE18" s="14">
        <v>147.9502</v>
      </c>
      <c r="CF18" s="15">
        <v>219.37520000000001</v>
      </c>
      <c r="CH18" s="16">
        <v>4.2358029999999998</v>
      </c>
      <c r="CI18" s="14">
        <v>8.1712679999999995</v>
      </c>
      <c r="CJ18" s="14">
        <v>5.6941769999999998</v>
      </c>
      <c r="CK18" s="14">
        <v>5.8520770000000004</v>
      </c>
      <c r="CL18" s="14">
        <v>4.2680870000000004</v>
      </c>
      <c r="CM18" s="14">
        <v>11.846909999999999</v>
      </c>
      <c r="CN18" s="14">
        <v>3.2477939999999998</v>
      </c>
      <c r="CO18" s="14">
        <v>3.4928050000000002</v>
      </c>
      <c r="CP18" s="14">
        <v>6.0007190000000001</v>
      </c>
      <c r="CQ18" s="14">
        <v>4.4107989999999999</v>
      </c>
      <c r="CR18" s="14">
        <v>186.6437</v>
      </c>
      <c r="CS18" s="14">
        <v>287.6746</v>
      </c>
      <c r="CT18" s="14">
        <v>304.79000000000002</v>
      </c>
      <c r="CU18" s="14">
        <v>211.47720000000001</v>
      </c>
      <c r="CV18" s="14">
        <v>319.69119999999998</v>
      </c>
      <c r="CW18" s="14">
        <v>208.47909999999999</v>
      </c>
      <c r="CX18" s="14">
        <v>188.00800000000001</v>
      </c>
      <c r="CY18" s="14">
        <v>162.06309999999999</v>
      </c>
      <c r="CZ18" s="14">
        <v>198.77850000000001</v>
      </c>
      <c r="DA18" s="15">
        <v>58.62518</v>
      </c>
    </row>
    <row r="19" spans="1:105">
      <c r="A19" s="31">
        <f t="shared" si="10"/>
        <v>16</v>
      </c>
      <c r="B19" s="14">
        <v>3.6699480000000002</v>
      </c>
      <c r="C19" s="14">
        <v>6.3357409999999996</v>
      </c>
      <c r="D19" s="14">
        <v>3.202496</v>
      </c>
      <c r="E19" s="14">
        <v>5.4732430000000001</v>
      </c>
      <c r="F19" s="14">
        <v>3.855804</v>
      </c>
      <c r="G19" s="14">
        <v>6.0562449999999997</v>
      </c>
      <c r="H19" s="14">
        <v>2.1169380000000002</v>
      </c>
      <c r="I19" s="14">
        <v>2.6718449999999998</v>
      </c>
      <c r="J19" s="14">
        <v>3.1765479999999999</v>
      </c>
      <c r="K19" s="15">
        <v>6.6496979999999999</v>
      </c>
      <c r="L19" s="14">
        <v>76.134360000000001</v>
      </c>
      <c r="M19" s="14">
        <v>155.5384</v>
      </c>
      <c r="N19" s="14">
        <v>267.19189999999998</v>
      </c>
      <c r="O19" s="14">
        <v>288.52190000000002</v>
      </c>
      <c r="P19" s="14">
        <v>215.7611</v>
      </c>
      <c r="Q19" s="14">
        <v>251.49279999999999</v>
      </c>
      <c r="R19" s="14">
        <v>92.604209999999995</v>
      </c>
      <c r="S19" s="14">
        <v>202.8116</v>
      </c>
      <c r="T19" s="14">
        <v>215.60839999999999</v>
      </c>
      <c r="U19" s="15">
        <v>189.13310000000001</v>
      </c>
      <c r="W19" s="31">
        <v>8.2267969999999995</v>
      </c>
      <c r="X19" s="14">
        <v>6.9369339999999999</v>
      </c>
      <c r="Y19" s="14">
        <v>5.5946720000000001</v>
      </c>
      <c r="Z19" s="14">
        <v>5.2191280000000004</v>
      </c>
      <c r="AA19" s="14">
        <v>3.9266990000000002</v>
      </c>
      <c r="AB19" s="14">
        <v>6.0826919999999998</v>
      </c>
      <c r="AC19" s="14">
        <v>8.1732940000000003</v>
      </c>
      <c r="AD19" s="14">
        <v>6.047911</v>
      </c>
      <c r="AE19" s="14">
        <v>1.75522</v>
      </c>
      <c r="AF19" s="15">
        <v>5.1309990000000001</v>
      </c>
      <c r="AG19" s="14">
        <v>8.7396239999999992</v>
      </c>
      <c r="AH19" s="14">
        <v>242.20330000000001</v>
      </c>
      <c r="AI19" s="14">
        <v>231.8306</v>
      </c>
      <c r="AJ19" s="14">
        <v>349.7253</v>
      </c>
      <c r="AK19" s="14">
        <v>239.75800000000001</v>
      </c>
      <c r="AL19" s="14">
        <v>295.77449999999999</v>
      </c>
      <c r="AM19" s="14">
        <v>268.149</v>
      </c>
      <c r="AN19" s="14">
        <v>315.12700000000001</v>
      </c>
      <c r="AO19" s="14">
        <v>275.98700000000002</v>
      </c>
      <c r="AP19" s="15">
        <v>208.02369999999999</v>
      </c>
      <c r="AR19" s="16">
        <v>8.6115060000000003</v>
      </c>
      <c r="AS19" s="14">
        <v>2.162239</v>
      </c>
      <c r="AT19" s="14">
        <v>5.6288200000000002</v>
      </c>
      <c r="AU19" s="14">
        <v>5.744065</v>
      </c>
      <c r="AV19" s="14">
        <v>6.4592150000000004</v>
      </c>
      <c r="AW19" s="14">
        <v>0.58335610000000004</v>
      </c>
      <c r="AX19" s="14">
        <v>4.9809720000000004</v>
      </c>
      <c r="AY19" s="14">
        <v>6.2741720000000001</v>
      </c>
      <c r="AZ19" s="14">
        <v>7.6202829999999997</v>
      </c>
      <c r="BA19" s="15">
        <v>3.6307079999999998</v>
      </c>
      <c r="BB19" s="14">
        <v>301.77690000000001</v>
      </c>
      <c r="BC19" s="14">
        <v>309.70339999999999</v>
      </c>
      <c r="BD19" s="14">
        <v>263.59879999999998</v>
      </c>
      <c r="BE19" s="14">
        <v>263.25259999999997</v>
      </c>
      <c r="BF19" s="14">
        <v>153.19399999999999</v>
      </c>
      <c r="BG19" s="14">
        <v>97.504620000000003</v>
      </c>
      <c r="BH19" s="14">
        <v>77.039689999999993</v>
      </c>
      <c r="BI19" s="14">
        <v>200.59690000000001</v>
      </c>
      <c r="BJ19" s="14">
        <v>227.00030000000001</v>
      </c>
      <c r="BK19" s="15">
        <v>251.37549999999999</v>
      </c>
      <c r="BM19" s="16">
        <v>2.5051570000000001</v>
      </c>
      <c r="BN19" s="14">
        <v>2.6196600000000001</v>
      </c>
      <c r="BO19" s="14">
        <v>3.3671890000000002</v>
      </c>
      <c r="BP19" s="14">
        <v>5.4375540000000004</v>
      </c>
      <c r="BQ19" s="14">
        <v>3.3735729999999999</v>
      </c>
      <c r="BR19" s="14">
        <v>6.2607879999999998</v>
      </c>
      <c r="BS19" s="14">
        <v>5.1917020000000003</v>
      </c>
      <c r="BT19" s="14">
        <v>5.3823850000000002</v>
      </c>
      <c r="BU19" s="14">
        <v>2.64147</v>
      </c>
      <c r="BV19" s="14">
        <v>2.3254429999999999</v>
      </c>
      <c r="BW19" s="14">
        <v>94.146810000000002</v>
      </c>
      <c r="BX19" s="14">
        <v>180.4453</v>
      </c>
      <c r="BY19" s="14">
        <v>229.93379999999999</v>
      </c>
      <c r="BZ19" s="14">
        <v>186.0848</v>
      </c>
      <c r="CA19" s="14">
        <v>240.32929999999999</v>
      </c>
      <c r="CB19" s="14">
        <v>169.80340000000001</v>
      </c>
      <c r="CC19" s="14">
        <v>218.94409999999999</v>
      </c>
      <c r="CD19" s="14">
        <v>236.375</v>
      </c>
      <c r="CE19" s="14">
        <v>343.64139999999998</v>
      </c>
      <c r="CF19" s="15">
        <v>260.4008</v>
      </c>
      <c r="CH19" s="16">
        <v>2.6898970000000002</v>
      </c>
      <c r="CI19" s="14">
        <v>1.384852</v>
      </c>
      <c r="CJ19" s="14">
        <v>6.793266</v>
      </c>
      <c r="CK19" s="14">
        <v>4.7459920000000002</v>
      </c>
      <c r="CL19" s="14">
        <v>5.1104570000000002</v>
      </c>
      <c r="CM19" s="14">
        <v>6.1686019999999999</v>
      </c>
      <c r="CN19" s="14">
        <v>5.7397770000000001</v>
      </c>
      <c r="CO19" s="14">
        <v>3.7854489999999998</v>
      </c>
      <c r="CP19" s="14">
        <v>6.6730210000000003</v>
      </c>
      <c r="CQ19" s="14">
        <v>3.650979</v>
      </c>
      <c r="CR19" s="14">
        <v>92.579719999999995</v>
      </c>
      <c r="CS19" s="14">
        <v>321.58609999999999</v>
      </c>
      <c r="CT19" s="14">
        <v>301.61599999999999</v>
      </c>
      <c r="CU19" s="14">
        <v>195.1215</v>
      </c>
      <c r="CV19" s="14">
        <v>245.99209999999999</v>
      </c>
      <c r="CW19" s="14">
        <v>234.0369</v>
      </c>
      <c r="CX19" s="14">
        <v>271.00819999999999</v>
      </c>
      <c r="CY19" s="14">
        <v>234.13399999999999</v>
      </c>
      <c r="CZ19" s="14">
        <v>181.76759999999999</v>
      </c>
      <c r="DA19" s="15">
        <v>127.6614</v>
      </c>
    </row>
    <row r="20" spans="1:105">
      <c r="A20" s="31">
        <f t="shared" si="10"/>
        <v>17</v>
      </c>
      <c r="B20" s="14">
        <v>4.9085089999999996</v>
      </c>
      <c r="C20" s="14">
        <v>7.9051619999999998</v>
      </c>
      <c r="D20" s="14">
        <v>1.2970029999999999</v>
      </c>
      <c r="E20" s="14">
        <v>3.5305119999999999</v>
      </c>
      <c r="F20" s="14">
        <v>8.3719429999999999</v>
      </c>
      <c r="G20" s="14">
        <v>3.1013950000000001</v>
      </c>
      <c r="H20" s="14">
        <v>5.3005630000000004</v>
      </c>
      <c r="I20" s="14">
        <v>3.4283130000000002</v>
      </c>
      <c r="J20" s="14">
        <v>11.25113</v>
      </c>
      <c r="K20" s="15">
        <v>1.119429</v>
      </c>
      <c r="L20" s="14">
        <v>8.2540890000000005</v>
      </c>
      <c r="M20" s="14">
        <v>209.15610000000001</v>
      </c>
      <c r="N20" s="14">
        <v>270.92739999999998</v>
      </c>
      <c r="O20" s="14">
        <v>289.4178</v>
      </c>
      <c r="P20" s="14">
        <v>190.16839999999999</v>
      </c>
      <c r="Q20" s="14">
        <v>268.50619999999998</v>
      </c>
      <c r="R20" s="14">
        <v>199.7423</v>
      </c>
      <c r="S20" s="14">
        <v>254.2013</v>
      </c>
      <c r="T20" s="14">
        <v>210.62540000000001</v>
      </c>
      <c r="U20" s="15">
        <v>263.81119999999999</v>
      </c>
      <c r="W20" s="31">
        <v>6.0256869999999996</v>
      </c>
      <c r="X20" s="14">
        <v>2.677333</v>
      </c>
      <c r="Y20" s="14">
        <v>4.1726570000000001</v>
      </c>
      <c r="Z20" s="14">
        <v>4.3410440000000001</v>
      </c>
      <c r="AA20" s="14">
        <v>7.2844360000000004</v>
      </c>
      <c r="AB20" s="14">
        <v>3.4256980000000001</v>
      </c>
      <c r="AC20" s="14">
        <v>3.7078980000000001</v>
      </c>
      <c r="AD20" s="14">
        <v>2.8069229999999998</v>
      </c>
      <c r="AE20" s="14">
        <v>5.0556349999999997</v>
      </c>
      <c r="AF20" s="15">
        <v>3.3588480000000001</v>
      </c>
      <c r="AG20" s="14">
        <v>10.197570000000001</v>
      </c>
      <c r="AH20" s="14">
        <v>253.28880000000001</v>
      </c>
      <c r="AI20" s="14">
        <v>205.38040000000001</v>
      </c>
      <c r="AJ20" s="14">
        <v>26.34441</v>
      </c>
      <c r="AK20" s="14">
        <v>178.70949999999999</v>
      </c>
      <c r="AL20" s="14">
        <v>322.06900000000002</v>
      </c>
      <c r="AM20" s="14">
        <v>219.13300000000001</v>
      </c>
      <c r="AN20" s="14">
        <v>329.62110000000001</v>
      </c>
      <c r="AO20" s="14">
        <v>172.4932</v>
      </c>
      <c r="AP20" s="15">
        <v>242.60339999999999</v>
      </c>
      <c r="AR20" s="16">
        <v>3.93425</v>
      </c>
      <c r="AS20" s="14">
        <v>3.7094610000000001</v>
      </c>
      <c r="AT20" s="14">
        <v>5.6804030000000001</v>
      </c>
      <c r="AU20" s="14">
        <v>3.6174940000000002</v>
      </c>
      <c r="AV20" s="14">
        <v>8.8442930000000004</v>
      </c>
      <c r="AW20" s="14">
        <v>7.4332760000000002</v>
      </c>
      <c r="AX20" s="14">
        <v>3.219455</v>
      </c>
      <c r="AY20" s="14">
        <v>1.6697109999999999</v>
      </c>
      <c r="AZ20" s="14">
        <v>4.6091519999999999</v>
      </c>
      <c r="BA20" s="15">
        <v>3.1504690000000002</v>
      </c>
      <c r="BB20" s="14">
        <v>253.8742</v>
      </c>
      <c r="BC20" s="14">
        <v>249.83500000000001</v>
      </c>
      <c r="BD20" s="14">
        <v>268.43970000000002</v>
      </c>
      <c r="BE20" s="14">
        <v>176.4821</v>
      </c>
      <c r="BF20" s="14">
        <v>184.88200000000001</v>
      </c>
      <c r="BG20" s="14">
        <v>359.75850000000003</v>
      </c>
      <c r="BH20" s="14">
        <v>12.931380000000001</v>
      </c>
      <c r="BI20" s="14">
        <v>9.2894900000000007</v>
      </c>
      <c r="BJ20" s="14">
        <v>260.98509999999999</v>
      </c>
      <c r="BK20" s="15">
        <v>158.8064</v>
      </c>
      <c r="BM20" s="16">
        <v>2.9868920000000001</v>
      </c>
      <c r="BN20" s="14">
        <v>5.3564239999999996</v>
      </c>
      <c r="BO20" s="14">
        <v>4.201651</v>
      </c>
      <c r="BP20" s="14">
        <v>3.8053129999999999</v>
      </c>
      <c r="BQ20" s="14">
        <v>7.5367160000000002</v>
      </c>
      <c r="BR20" s="14">
        <v>6.478154</v>
      </c>
      <c r="BS20" s="14">
        <v>3.7390099999999999</v>
      </c>
      <c r="BT20" s="14">
        <v>6.121397</v>
      </c>
      <c r="BU20" s="14">
        <v>6.714817</v>
      </c>
      <c r="BV20" s="14">
        <v>2.5149520000000001</v>
      </c>
      <c r="BW20" s="14">
        <v>60.754840000000002</v>
      </c>
      <c r="BX20" s="14">
        <v>236.10489999999999</v>
      </c>
      <c r="BY20" s="14">
        <v>182.56059999999999</v>
      </c>
      <c r="BZ20" s="14">
        <v>184.48220000000001</v>
      </c>
      <c r="CA20" s="14">
        <v>186.97380000000001</v>
      </c>
      <c r="CB20" s="14">
        <v>227.3186</v>
      </c>
      <c r="CC20" s="14">
        <v>190.2303</v>
      </c>
      <c r="CD20" s="14">
        <v>236.8922</v>
      </c>
      <c r="CE20" s="14">
        <v>272.5951</v>
      </c>
      <c r="CF20" s="15">
        <v>338.82459999999998</v>
      </c>
      <c r="CH20" s="16">
        <v>3.0225979999999999</v>
      </c>
      <c r="CI20" s="14">
        <v>0.41181770000000001</v>
      </c>
      <c r="CJ20" s="14">
        <v>6.5451800000000002</v>
      </c>
      <c r="CK20" s="14">
        <v>4.5328080000000002</v>
      </c>
      <c r="CL20" s="14">
        <v>5.6465129999999997</v>
      </c>
      <c r="CM20" s="14">
        <v>6.8492309999999996</v>
      </c>
      <c r="CN20" s="14">
        <v>3.6023360000000002</v>
      </c>
      <c r="CO20" s="14">
        <v>0.99003980000000003</v>
      </c>
      <c r="CP20" s="14">
        <v>6.8779159999999999</v>
      </c>
      <c r="CQ20" s="14">
        <v>4.8609739999999997</v>
      </c>
      <c r="CR20" s="14">
        <v>59.779919999999997</v>
      </c>
      <c r="CS20" s="14">
        <v>289.2817</v>
      </c>
      <c r="CT20" s="14">
        <v>232.62700000000001</v>
      </c>
      <c r="CU20" s="14">
        <v>225.71360000000001</v>
      </c>
      <c r="CV20" s="14">
        <v>258.28300000000002</v>
      </c>
      <c r="CW20" s="14">
        <v>298.6936</v>
      </c>
      <c r="CX20" s="14">
        <v>316.47980000000001</v>
      </c>
      <c r="CY20" s="14">
        <v>226.06950000000001</v>
      </c>
      <c r="CZ20" s="14">
        <v>227.78739999999999</v>
      </c>
      <c r="DA20" s="15">
        <v>255.78579999999999</v>
      </c>
    </row>
    <row r="21" spans="1:105">
      <c r="A21" s="31">
        <f t="shared" si="10"/>
        <v>18</v>
      </c>
      <c r="B21" s="14">
        <v>5.700723</v>
      </c>
      <c r="C21" s="14">
        <v>5.6919279999999999</v>
      </c>
      <c r="D21" s="14">
        <v>4.6090530000000003</v>
      </c>
      <c r="E21" s="14">
        <v>2.9826890000000001</v>
      </c>
      <c r="F21" s="14">
        <v>5.708221</v>
      </c>
      <c r="G21" s="14">
        <v>2.4517350000000002</v>
      </c>
      <c r="H21" s="14">
        <v>2.9039350000000002</v>
      </c>
      <c r="I21" s="14">
        <v>4.4239179999999996</v>
      </c>
      <c r="J21" s="14">
        <v>4.1110990000000003</v>
      </c>
      <c r="K21" s="15">
        <v>4.8112370000000002</v>
      </c>
      <c r="L21" s="14">
        <v>36.425510000000003</v>
      </c>
      <c r="M21" s="14">
        <v>235.3871</v>
      </c>
      <c r="N21" s="14">
        <v>199.64760000000001</v>
      </c>
      <c r="O21" s="14">
        <v>351.80810000000002</v>
      </c>
      <c r="P21" s="14">
        <v>228.39169999999999</v>
      </c>
      <c r="Q21" s="14">
        <v>342.56569999999999</v>
      </c>
      <c r="R21" s="14">
        <v>11.27083</v>
      </c>
      <c r="S21" s="14">
        <v>35.809840000000001</v>
      </c>
      <c r="T21" s="14">
        <v>244.5959</v>
      </c>
      <c r="U21" s="15">
        <v>356.66550000000001</v>
      </c>
      <c r="W21" s="31">
        <v>4.5650459999999997</v>
      </c>
      <c r="X21" s="14">
        <v>6.8996510000000004</v>
      </c>
      <c r="Y21" s="14">
        <v>1.567248</v>
      </c>
      <c r="Z21" s="14">
        <v>3.7829660000000001</v>
      </c>
      <c r="AA21" s="14">
        <v>2.6429999999999998</v>
      </c>
      <c r="AB21" s="14">
        <v>3.0621960000000001</v>
      </c>
      <c r="AC21" s="14">
        <v>3.0028440000000001</v>
      </c>
      <c r="AD21" s="14">
        <v>3.3737740000000001</v>
      </c>
      <c r="AE21" s="14">
        <v>3.2264569999999999</v>
      </c>
      <c r="AF21" s="15">
        <v>5.4229820000000002</v>
      </c>
      <c r="AG21" s="14">
        <v>20.206420000000001</v>
      </c>
      <c r="AH21" s="14">
        <v>247.1302</v>
      </c>
      <c r="AI21" s="14">
        <v>184.58860000000001</v>
      </c>
      <c r="AJ21" s="14">
        <v>349.30029999999999</v>
      </c>
      <c r="AK21" s="14">
        <v>205.71539999999999</v>
      </c>
      <c r="AL21" s="14">
        <v>325.5634</v>
      </c>
      <c r="AM21" s="14">
        <v>237.69710000000001</v>
      </c>
      <c r="AN21" s="14">
        <v>70.082099999999997</v>
      </c>
      <c r="AO21" s="14">
        <v>235.93260000000001</v>
      </c>
      <c r="AP21" s="15">
        <v>219.25299999999999</v>
      </c>
      <c r="AR21" s="16">
        <v>3.1346029999999998</v>
      </c>
      <c r="AS21" s="14">
        <v>4.4361319999999997</v>
      </c>
      <c r="AT21" s="14">
        <v>4.3080619999999996</v>
      </c>
      <c r="AU21" s="14">
        <v>4.0765310000000001</v>
      </c>
      <c r="AV21" s="14">
        <v>8.6825930000000007</v>
      </c>
      <c r="AW21" s="14">
        <v>2.0042260000000001</v>
      </c>
      <c r="AX21" s="14">
        <v>1.9907170000000001</v>
      </c>
      <c r="AY21" s="14">
        <v>9.1858199999999997</v>
      </c>
      <c r="AZ21" s="14">
        <v>4.1239920000000003</v>
      </c>
      <c r="BA21" s="15">
        <v>2.2192660000000002</v>
      </c>
      <c r="BB21" s="14">
        <v>247.96969999999999</v>
      </c>
      <c r="BC21" s="14">
        <v>218.46940000000001</v>
      </c>
      <c r="BD21" s="14">
        <v>247.3793</v>
      </c>
      <c r="BE21" s="14">
        <v>214.09549999999999</v>
      </c>
      <c r="BF21" s="14">
        <v>272.29930000000002</v>
      </c>
      <c r="BG21" s="14">
        <v>21.805109999999999</v>
      </c>
      <c r="BH21" s="14">
        <v>237.59350000000001</v>
      </c>
      <c r="BI21" s="14">
        <v>1.1595610000000001</v>
      </c>
      <c r="BJ21" s="14">
        <v>229.13499999999999</v>
      </c>
      <c r="BK21" s="15">
        <v>90.993179999999995</v>
      </c>
      <c r="BM21" s="16">
        <v>0.61341540000000006</v>
      </c>
      <c r="BN21" s="14">
        <v>1.580824</v>
      </c>
      <c r="BO21" s="14">
        <v>2.263833</v>
      </c>
      <c r="BP21" s="14">
        <v>4.9073399999999996</v>
      </c>
      <c r="BQ21" s="14">
        <v>9.2842950000000002</v>
      </c>
      <c r="BR21" s="14">
        <v>7.3268870000000001</v>
      </c>
      <c r="BS21" s="14">
        <v>4.5741180000000004</v>
      </c>
      <c r="BT21" s="14">
        <v>4.7084270000000004</v>
      </c>
      <c r="BU21" s="14">
        <v>6.280627</v>
      </c>
      <c r="BV21" s="14">
        <v>0.47536410000000001</v>
      </c>
      <c r="BW21" s="14">
        <v>208.40899999999999</v>
      </c>
      <c r="BX21" s="14">
        <v>191.31229999999999</v>
      </c>
      <c r="BY21" s="14">
        <v>184.34520000000001</v>
      </c>
      <c r="BZ21" s="14">
        <v>132.46709999999999</v>
      </c>
      <c r="CA21" s="14">
        <v>178.87209999999999</v>
      </c>
      <c r="CB21" s="14">
        <v>312.92140000000001</v>
      </c>
      <c r="CC21" s="14">
        <v>197.70529999999999</v>
      </c>
      <c r="CD21" s="14">
        <v>219.59780000000001</v>
      </c>
      <c r="CE21" s="14">
        <v>281.00760000000002</v>
      </c>
      <c r="CF21" s="15">
        <v>185.94800000000001</v>
      </c>
      <c r="CH21" s="16">
        <v>0.62208220000000003</v>
      </c>
      <c r="CI21" s="14">
        <v>2.6572450000000001</v>
      </c>
      <c r="CJ21" s="14">
        <v>9.0370059999999999</v>
      </c>
      <c r="CK21" s="14">
        <v>2.538402</v>
      </c>
      <c r="CL21" s="14">
        <v>3.6988310000000002</v>
      </c>
      <c r="CM21" s="14">
        <v>6.2146100000000004</v>
      </c>
      <c r="CN21" s="14">
        <v>1.4832419999999999</v>
      </c>
      <c r="CO21" s="14">
        <v>1.4943310000000001</v>
      </c>
      <c r="CP21" s="14">
        <v>5.402749</v>
      </c>
      <c r="CQ21" s="14">
        <v>5.1920210000000004</v>
      </c>
      <c r="CR21" s="14">
        <v>196.62129999999999</v>
      </c>
      <c r="CS21" s="14">
        <v>2.3725740000000002</v>
      </c>
      <c r="CT21" s="14">
        <v>213.14920000000001</v>
      </c>
      <c r="CU21" s="14">
        <v>192.00919999999999</v>
      </c>
      <c r="CV21" s="14">
        <v>287.49400000000003</v>
      </c>
      <c r="CW21" s="14">
        <v>231.53479999999999</v>
      </c>
      <c r="CX21" s="14">
        <v>102.78230000000001</v>
      </c>
      <c r="CY21" s="14">
        <v>270.7371</v>
      </c>
      <c r="CZ21" s="14">
        <v>176.53620000000001</v>
      </c>
      <c r="DA21" s="15">
        <v>276.68049999999999</v>
      </c>
    </row>
    <row r="22" spans="1:105">
      <c r="A22" s="31">
        <f t="shared" si="10"/>
        <v>19</v>
      </c>
      <c r="B22" s="14">
        <v>5.2193360000000002</v>
      </c>
      <c r="C22" s="14">
        <v>3.716405</v>
      </c>
      <c r="D22" s="14">
        <v>6.6003569999999998</v>
      </c>
      <c r="E22" s="14">
        <v>3.3175119999999998</v>
      </c>
      <c r="F22" s="14">
        <v>1.9920500000000001</v>
      </c>
      <c r="G22" s="14">
        <v>7.1491499999999997</v>
      </c>
      <c r="H22" s="14">
        <v>2.964998</v>
      </c>
      <c r="I22" s="14">
        <v>3.7218689999999999</v>
      </c>
      <c r="J22" s="14">
        <v>7.1859710000000003</v>
      </c>
      <c r="K22" s="15">
        <v>4.9617069999999996</v>
      </c>
      <c r="L22" s="14">
        <v>179.47749999999999</v>
      </c>
      <c r="M22" s="14">
        <v>288.76710000000003</v>
      </c>
      <c r="N22" s="14">
        <v>262.74310000000003</v>
      </c>
      <c r="O22" s="14">
        <v>29.917950000000001</v>
      </c>
      <c r="P22" s="14">
        <v>56.268230000000003</v>
      </c>
      <c r="Q22" s="14">
        <v>192.52269999999999</v>
      </c>
      <c r="R22" s="14">
        <v>96.255260000000007</v>
      </c>
      <c r="S22" s="14">
        <v>41.074719999999999</v>
      </c>
      <c r="T22" s="14">
        <v>348.84500000000003</v>
      </c>
      <c r="U22" s="15">
        <v>74.941929999999999</v>
      </c>
      <c r="W22" s="31">
        <v>2.7897829999999999</v>
      </c>
      <c r="X22" s="14">
        <v>4.2579609999999999</v>
      </c>
      <c r="Y22" s="14">
        <v>3.259074</v>
      </c>
      <c r="Z22" s="14">
        <v>3.1368019999999999</v>
      </c>
      <c r="AA22" s="14">
        <v>3.602557</v>
      </c>
      <c r="AB22" s="14">
        <v>4.2805099999999996</v>
      </c>
      <c r="AC22" s="14">
        <v>5.133381</v>
      </c>
      <c r="AD22" s="14">
        <v>6.8928260000000003</v>
      </c>
      <c r="AE22" s="14">
        <v>3.5922000000000001</v>
      </c>
      <c r="AF22" s="15">
        <v>0.91852160000000005</v>
      </c>
      <c r="AG22" s="14">
        <v>21.628229999999999</v>
      </c>
      <c r="AH22" s="14">
        <v>235.6919</v>
      </c>
      <c r="AI22" s="14">
        <v>182.7227</v>
      </c>
      <c r="AJ22" s="14">
        <v>289.56920000000002</v>
      </c>
      <c r="AK22" s="14">
        <v>170.7603</v>
      </c>
      <c r="AL22" s="14">
        <v>230.0256</v>
      </c>
      <c r="AM22" s="14">
        <v>296.21800000000002</v>
      </c>
      <c r="AN22" s="14">
        <v>146.5986</v>
      </c>
      <c r="AO22" s="14">
        <v>301.6096</v>
      </c>
      <c r="AP22" s="15">
        <v>172.56469999999999</v>
      </c>
      <c r="AR22" s="16">
        <v>3.588892</v>
      </c>
      <c r="AS22" s="14">
        <v>4.8471869999999999</v>
      </c>
      <c r="AT22" s="14">
        <v>5.8696270000000004</v>
      </c>
      <c r="AU22" s="14">
        <v>3.5214430000000001</v>
      </c>
      <c r="AV22" s="14">
        <v>4.7333319999999999</v>
      </c>
      <c r="AW22" s="14">
        <v>4.5647140000000004</v>
      </c>
      <c r="AX22" s="14">
        <v>3.2754180000000002</v>
      </c>
      <c r="AY22" s="14">
        <v>0.87761920000000004</v>
      </c>
      <c r="AZ22" s="14">
        <v>2.5866120000000001</v>
      </c>
      <c r="BA22" s="15">
        <v>0.6095602</v>
      </c>
      <c r="BB22" s="14">
        <v>103.9649</v>
      </c>
      <c r="BC22" s="14">
        <v>251.1215</v>
      </c>
      <c r="BD22" s="14">
        <v>235.37870000000001</v>
      </c>
      <c r="BE22" s="14">
        <v>325.93540000000002</v>
      </c>
      <c r="BF22" s="14">
        <v>314.91079999999999</v>
      </c>
      <c r="BG22" s="14">
        <v>188.91120000000001</v>
      </c>
      <c r="BH22" s="14">
        <v>169.85210000000001</v>
      </c>
      <c r="BI22" s="14">
        <v>271.6669</v>
      </c>
      <c r="BJ22" s="14">
        <v>180.31059999999999</v>
      </c>
      <c r="BK22" s="15">
        <v>6.2311860000000001</v>
      </c>
      <c r="BM22" s="16">
        <v>8.5614039999999996</v>
      </c>
      <c r="BN22" s="14">
        <v>1.003811</v>
      </c>
      <c r="BO22" s="14">
        <v>0.31945420000000002</v>
      </c>
      <c r="BP22" s="14">
        <v>8.5655459999999994</v>
      </c>
      <c r="BQ22" s="14">
        <v>12.796530000000001</v>
      </c>
      <c r="BR22" s="14">
        <v>1.032187</v>
      </c>
      <c r="BS22" s="14">
        <v>5.2915270000000003</v>
      </c>
      <c r="BT22" s="14">
        <v>4.1057050000000004</v>
      </c>
      <c r="BU22" s="14">
        <v>4.9217519999999997</v>
      </c>
      <c r="BV22" s="14">
        <v>3.3004440000000002</v>
      </c>
      <c r="BW22" s="14">
        <v>168.03569999999999</v>
      </c>
      <c r="BX22" s="14">
        <v>304.25380000000001</v>
      </c>
      <c r="BY22" s="14">
        <v>49.907150000000001</v>
      </c>
      <c r="BZ22" s="14">
        <v>157.45310000000001</v>
      </c>
      <c r="CA22" s="14">
        <v>217.12960000000001</v>
      </c>
      <c r="CB22" s="14">
        <v>245.5556</v>
      </c>
      <c r="CC22" s="14">
        <v>194.54740000000001</v>
      </c>
      <c r="CD22" s="14">
        <v>199.70840000000001</v>
      </c>
      <c r="CE22" s="14">
        <v>304.91829999999999</v>
      </c>
      <c r="CF22" s="15">
        <v>183.63419999999999</v>
      </c>
      <c r="CH22" s="16">
        <v>8.7688260000000007</v>
      </c>
      <c r="CI22" s="14">
        <v>3.6886930000000002</v>
      </c>
      <c r="CJ22" s="14">
        <v>7.6379570000000001</v>
      </c>
      <c r="CK22" s="14">
        <v>2.4311099999999999</v>
      </c>
      <c r="CL22" s="14">
        <v>5.6360239999999999</v>
      </c>
      <c r="CM22" s="14">
        <v>8.5024840000000008</v>
      </c>
      <c r="CN22" s="14">
        <v>5.7142280000000003</v>
      </c>
      <c r="CO22" s="14">
        <v>5.5084109999999997</v>
      </c>
      <c r="CP22" s="14">
        <v>7.5733360000000003</v>
      </c>
      <c r="CQ22" s="14">
        <v>3.0289220000000001</v>
      </c>
      <c r="CR22" s="14">
        <v>167.2407</v>
      </c>
      <c r="CS22" s="14">
        <v>26.812419999999999</v>
      </c>
      <c r="CT22" s="14">
        <v>292.9402</v>
      </c>
      <c r="CU22" s="14">
        <v>193.1095</v>
      </c>
      <c r="CV22" s="14">
        <v>250.16810000000001</v>
      </c>
      <c r="CW22" s="14">
        <v>234.14150000000001</v>
      </c>
      <c r="CX22" s="14">
        <v>134.55940000000001</v>
      </c>
      <c r="CY22" s="14">
        <v>180.92019999999999</v>
      </c>
      <c r="CZ22" s="14">
        <v>188.5162</v>
      </c>
      <c r="DA22" s="15">
        <v>275.1814</v>
      </c>
    </row>
    <row r="23" spans="1:105">
      <c r="A23" s="31">
        <f t="shared" si="10"/>
        <v>20</v>
      </c>
      <c r="B23" s="14">
        <v>9.6935079999999996</v>
      </c>
      <c r="C23" s="14">
        <v>1.2996570000000001</v>
      </c>
      <c r="D23" s="14">
        <v>4.4033319999999998</v>
      </c>
      <c r="E23" s="14">
        <v>4.2890300000000003</v>
      </c>
      <c r="F23" s="14">
        <v>5.830838</v>
      </c>
      <c r="G23" s="14">
        <v>7.2486030000000001</v>
      </c>
      <c r="H23" s="14">
        <v>4.1815540000000002</v>
      </c>
      <c r="I23" s="14">
        <v>5.4469599999999998</v>
      </c>
      <c r="J23" s="14">
        <v>3.296643</v>
      </c>
      <c r="K23" s="15">
        <v>3.492988</v>
      </c>
      <c r="L23" s="14">
        <v>209.7413</v>
      </c>
      <c r="M23" s="14">
        <v>347.10899999999998</v>
      </c>
      <c r="N23" s="14">
        <v>0.86238099999999995</v>
      </c>
      <c r="O23" s="14">
        <v>30.728390000000001</v>
      </c>
      <c r="P23" s="14">
        <v>275.58420000000001</v>
      </c>
      <c r="Q23" s="14">
        <v>298.30790000000002</v>
      </c>
      <c r="R23" s="14">
        <v>321.88249999999999</v>
      </c>
      <c r="S23" s="14">
        <v>225.59450000000001</v>
      </c>
      <c r="T23" s="14">
        <v>291.96480000000003</v>
      </c>
      <c r="U23" s="15">
        <v>175.7989</v>
      </c>
      <c r="W23" s="31">
        <v>4.4112070000000001</v>
      </c>
      <c r="X23" s="14">
        <v>6.918361</v>
      </c>
      <c r="Y23" s="14">
        <v>2.6932749999999999</v>
      </c>
      <c r="Z23" s="14">
        <v>5.4036470000000003</v>
      </c>
      <c r="AA23" s="14">
        <v>5.2275840000000002</v>
      </c>
      <c r="AB23" s="14">
        <v>7.5720549999999998</v>
      </c>
      <c r="AC23" s="14">
        <v>3.0122270000000002</v>
      </c>
      <c r="AD23" s="14">
        <v>3.5620750000000001</v>
      </c>
      <c r="AE23" s="14">
        <v>4.1695320000000002</v>
      </c>
      <c r="AF23" s="15">
        <v>4.4808409999999999</v>
      </c>
      <c r="AG23" s="14">
        <v>163.1782</v>
      </c>
      <c r="AH23" s="14">
        <v>341.43290000000002</v>
      </c>
      <c r="AI23" s="14">
        <v>271.14150000000001</v>
      </c>
      <c r="AJ23" s="14">
        <v>215.298</v>
      </c>
      <c r="AK23" s="14">
        <v>305.10340000000002</v>
      </c>
      <c r="AL23" s="14">
        <v>303.45100000000002</v>
      </c>
      <c r="AM23" s="14">
        <v>112.968</v>
      </c>
      <c r="AN23" s="14">
        <v>171.2782</v>
      </c>
      <c r="AO23" s="14">
        <v>115.663</v>
      </c>
      <c r="AP23" s="15">
        <v>290.32010000000002</v>
      </c>
      <c r="AR23" s="16">
        <v>1.2144379999999999</v>
      </c>
      <c r="AS23" s="14">
        <v>4.8412730000000002</v>
      </c>
      <c r="AT23" s="14">
        <v>7.869999</v>
      </c>
      <c r="AU23" s="14">
        <v>0.87149509999999997</v>
      </c>
      <c r="AV23" s="14">
        <v>4.6894349999999996</v>
      </c>
      <c r="AW23" s="14">
        <v>6.3501120000000002</v>
      </c>
      <c r="AX23" s="14">
        <v>5.2244539999999997</v>
      </c>
      <c r="AY23" s="14">
        <v>8.4147829999999999</v>
      </c>
      <c r="AZ23" s="14">
        <v>5.047682</v>
      </c>
      <c r="BA23" s="15">
        <v>3.621734</v>
      </c>
      <c r="BB23" s="14">
        <v>124.08029999999999</v>
      </c>
      <c r="BC23" s="14">
        <v>242.23750000000001</v>
      </c>
      <c r="BD23" s="14">
        <v>312.06990000000002</v>
      </c>
      <c r="BE23" s="14">
        <v>135.34899999999999</v>
      </c>
      <c r="BF23" s="14">
        <v>284.02789999999999</v>
      </c>
      <c r="BG23" s="14">
        <v>217.7921</v>
      </c>
      <c r="BH23" s="14">
        <v>289.02510000000001</v>
      </c>
      <c r="BI23" s="14">
        <v>202.6147</v>
      </c>
      <c r="BJ23" s="14">
        <v>151.81110000000001</v>
      </c>
      <c r="BK23" s="15">
        <v>324.88189999999997</v>
      </c>
      <c r="BM23" s="16">
        <v>4.875521</v>
      </c>
      <c r="BN23" s="14">
        <v>6.448906</v>
      </c>
      <c r="BO23" s="14">
        <v>4.6399140000000001</v>
      </c>
      <c r="BP23" s="14">
        <v>6.2441849999999999</v>
      </c>
      <c r="BQ23" s="14">
        <v>9.0398800000000001</v>
      </c>
      <c r="BR23" s="14">
        <v>6.5919350000000003</v>
      </c>
      <c r="BS23" s="14">
        <v>5.9813989999999997</v>
      </c>
      <c r="BT23" s="14">
        <v>4.6396290000000002</v>
      </c>
      <c r="BU23" s="14">
        <v>3.8622960000000002</v>
      </c>
      <c r="BV23" s="14">
        <v>2.2461769999999999</v>
      </c>
      <c r="BW23" s="14">
        <v>229.60130000000001</v>
      </c>
      <c r="BX23" s="14">
        <v>246.0249</v>
      </c>
      <c r="BY23" s="14">
        <v>28.998729999999998</v>
      </c>
      <c r="BZ23" s="14">
        <v>195.06229999999999</v>
      </c>
      <c r="CA23" s="14">
        <v>265.92500000000001</v>
      </c>
      <c r="CB23" s="14">
        <v>172.7474</v>
      </c>
      <c r="CC23" s="14">
        <v>172.00059999999999</v>
      </c>
      <c r="CD23" s="14">
        <v>330.15640000000002</v>
      </c>
      <c r="CE23" s="14">
        <v>233.76159999999999</v>
      </c>
      <c r="CF23" s="15">
        <v>230.941</v>
      </c>
      <c r="CH23" s="16">
        <v>5.5907859999999996</v>
      </c>
      <c r="CI23" s="14">
        <v>2.006605</v>
      </c>
      <c r="CJ23" s="14">
        <v>3.0450840000000001</v>
      </c>
      <c r="CK23" s="14">
        <v>1.8042899999999999</v>
      </c>
      <c r="CL23" s="14">
        <v>4.6451289999999998</v>
      </c>
      <c r="CM23" s="14">
        <v>6.4295070000000001</v>
      </c>
      <c r="CN23" s="14">
        <v>1.556279</v>
      </c>
      <c r="CO23" s="14">
        <v>3.3389229999999999</v>
      </c>
      <c r="CP23" s="14">
        <v>3.5286900000000001</v>
      </c>
      <c r="CQ23" s="14">
        <v>1.425597</v>
      </c>
      <c r="CR23" s="14">
        <v>227.83709999999999</v>
      </c>
      <c r="CS23" s="14">
        <v>136.88470000000001</v>
      </c>
      <c r="CT23" s="14">
        <v>194.7681</v>
      </c>
      <c r="CU23" s="14">
        <v>128.83459999999999</v>
      </c>
      <c r="CV23" s="14">
        <v>311.63619999999997</v>
      </c>
      <c r="CW23" s="14">
        <v>257.7396</v>
      </c>
      <c r="CX23" s="14">
        <v>120.62779999999999</v>
      </c>
      <c r="CY23" s="14">
        <v>0.49462889999999998</v>
      </c>
      <c r="CZ23" s="14">
        <v>211.3426</v>
      </c>
      <c r="DA23" s="15">
        <v>26.862629999999999</v>
      </c>
    </row>
    <row r="24" spans="1:105">
      <c r="A24" s="31">
        <f t="shared" si="10"/>
        <v>21</v>
      </c>
      <c r="B24" s="14">
        <v>3.2857349999999999</v>
      </c>
      <c r="C24" s="14">
        <v>3.5564480000000001</v>
      </c>
      <c r="D24" s="14">
        <v>3.1949879999999999</v>
      </c>
      <c r="E24" s="14">
        <v>3.9692150000000002</v>
      </c>
      <c r="F24" s="14">
        <v>3.4822989999999998</v>
      </c>
      <c r="G24" s="14">
        <v>2.8827229999999999</v>
      </c>
      <c r="H24" s="14">
        <v>6.8106049999999998</v>
      </c>
      <c r="I24" s="14">
        <v>8.6544559999999997</v>
      </c>
      <c r="J24" s="14">
        <v>2.0124559999999998</v>
      </c>
      <c r="K24" s="15">
        <v>6.9279310000000001</v>
      </c>
      <c r="L24" s="14">
        <v>250.40309999999999</v>
      </c>
      <c r="M24" s="14">
        <v>157.78550000000001</v>
      </c>
      <c r="N24" s="14">
        <v>29.379059999999999</v>
      </c>
      <c r="O24" s="14">
        <v>28.328140000000001</v>
      </c>
      <c r="P24" s="14">
        <v>248.9091</v>
      </c>
      <c r="Q24" s="14">
        <v>96.477710000000002</v>
      </c>
      <c r="R24" s="14">
        <v>305.24610000000001</v>
      </c>
      <c r="S24" s="14">
        <v>294.44810000000001</v>
      </c>
      <c r="T24" s="14">
        <v>348.6413</v>
      </c>
      <c r="U24" s="15">
        <v>251.4948</v>
      </c>
      <c r="W24" s="31">
        <v>6.2014370000000003</v>
      </c>
      <c r="X24" s="14">
        <v>5.1438449999999998</v>
      </c>
      <c r="Y24" s="14">
        <v>3.763897</v>
      </c>
      <c r="Z24" s="14">
        <v>7.0879519999999996</v>
      </c>
      <c r="AA24" s="14">
        <v>3.5251420000000002</v>
      </c>
      <c r="AB24" s="14">
        <v>4.5501690000000004</v>
      </c>
      <c r="AC24" s="14">
        <v>2.8024369999999998</v>
      </c>
      <c r="AD24" s="14">
        <v>3.6788880000000002</v>
      </c>
      <c r="AE24" s="14">
        <v>4.1390390000000004</v>
      </c>
      <c r="AF24" s="15">
        <v>2.6805370000000002</v>
      </c>
      <c r="AG24" s="14">
        <v>258.47129999999999</v>
      </c>
      <c r="AH24" s="14">
        <v>6.8503879999999997</v>
      </c>
      <c r="AI24" s="14">
        <v>258.25229999999999</v>
      </c>
      <c r="AJ24" s="14">
        <v>272.82240000000002</v>
      </c>
      <c r="AK24" s="14">
        <v>261.36610000000002</v>
      </c>
      <c r="AL24" s="14">
        <v>227.80770000000001</v>
      </c>
      <c r="AM24" s="14">
        <v>311.78769999999997</v>
      </c>
      <c r="AN24" s="14">
        <v>285.74560000000002</v>
      </c>
      <c r="AO24" s="14">
        <v>130.62710000000001</v>
      </c>
      <c r="AP24" s="15">
        <v>4.10379</v>
      </c>
      <c r="AR24" s="16">
        <v>0.81974380000000002</v>
      </c>
      <c r="AS24" s="14">
        <v>7.5753180000000002</v>
      </c>
      <c r="AT24" s="14">
        <v>4.3863409999999998</v>
      </c>
      <c r="AU24" s="14">
        <v>2.2015349999999998</v>
      </c>
      <c r="AV24" s="14">
        <v>3.078748</v>
      </c>
      <c r="AW24" s="14">
        <v>6.3877199999999998</v>
      </c>
      <c r="AX24" s="14">
        <v>5.7154860000000003</v>
      </c>
      <c r="AY24" s="14">
        <v>3.4626290000000002</v>
      </c>
      <c r="AZ24" s="14">
        <v>6.7972460000000003</v>
      </c>
      <c r="BA24" s="15">
        <v>2.5787879999999999</v>
      </c>
      <c r="BB24" s="14">
        <v>133.31</v>
      </c>
      <c r="BC24" s="14">
        <v>197.6122</v>
      </c>
      <c r="BD24" s="14">
        <v>276.76209999999998</v>
      </c>
      <c r="BE24" s="14">
        <v>183.69569999999999</v>
      </c>
      <c r="BF24" s="14">
        <v>254.697</v>
      </c>
      <c r="BG24" s="14">
        <v>325.084</v>
      </c>
      <c r="BH24" s="14">
        <v>213.00980000000001</v>
      </c>
      <c r="BI24" s="14">
        <v>272.5154</v>
      </c>
      <c r="BJ24" s="14">
        <v>305.67099999999999</v>
      </c>
      <c r="BK24" s="15">
        <v>51.58</v>
      </c>
      <c r="BM24" s="16">
        <v>2.5260009999999999</v>
      </c>
      <c r="BN24" s="14">
        <v>4.8011970000000002</v>
      </c>
      <c r="BO24" s="14">
        <v>4.8260690000000004</v>
      </c>
      <c r="BP24" s="14">
        <v>5.4246590000000001</v>
      </c>
      <c r="BQ24" s="14">
        <v>3.3691249999999999</v>
      </c>
      <c r="BR24" s="14">
        <v>9.5505239999999993</v>
      </c>
      <c r="BS24" s="14">
        <v>7.8164030000000002</v>
      </c>
      <c r="BT24" s="14">
        <v>6.1717019999999998</v>
      </c>
      <c r="BU24" s="14">
        <v>4.6237750000000002</v>
      </c>
      <c r="BV24" s="14">
        <v>4.1381860000000001</v>
      </c>
      <c r="BW24" s="14">
        <v>272.7398</v>
      </c>
      <c r="BX24" s="14">
        <v>296.55739999999997</v>
      </c>
      <c r="BY24" s="14">
        <v>89.047790000000006</v>
      </c>
      <c r="BZ24" s="14">
        <v>222.7328</v>
      </c>
      <c r="CA24" s="14">
        <v>271.75970000000001</v>
      </c>
      <c r="CB24" s="14">
        <v>175.24090000000001</v>
      </c>
      <c r="CC24" s="14">
        <v>201.12540000000001</v>
      </c>
      <c r="CD24" s="14">
        <v>13.956250000000001</v>
      </c>
      <c r="CE24" s="14">
        <v>172.6936</v>
      </c>
      <c r="CF24" s="15">
        <v>16.01501</v>
      </c>
      <c r="CH24" s="16">
        <v>2.9214129999999998</v>
      </c>
      <c r="CI24" s="14">
        <v>6.5720780000000003</v>
      </c>
      <c r="CJ24" s="14">
        <v>5.8449010000000001</v>
      </c>
      <c r="CK24" s="14">
        <v>8.127129</v>
      </c>
      <c r="CL24" s="14">
        <v>5.7143819999999996</v>
      </c>
      <c r="CM24" s="14">
        <v>2.8729979999999999</v>
      </c>
      <c r="CN24" s="14">
        <v>4.7584150000000003</v>
      </c>
      <c r="CO24" s="14">
        <v>4.1819129999999998</v>
      </c>
      <c r="CP24" s="14">
        <v>5.8522360000000004</v>
      </c>
      <c r="CQ24" s="14">
        <v>6.5966779999999998</v>
      </c>
      <c r="CR24" s="14">
        <v>270.31900000000002</v>
      </c>
      <c r="CS24" s="14">
        <v>207.4691</v>
      </c>
      <c r="CT24" s="14">
        <v>240.70179999999999</v>
      </c>
      <c r="CU24" s="14">
        <v>171.7482</v>
      </c>
      <c r="CV24" s="14">
        <v>160.6258</v>
      </c>
      <c r="CW24" s="14">
        <v>235.82050000000001</v>
      </c>
      <c r="CX24" s="14">
        <v>21.568829999999998</v>
      </c>
      <c r="CY24" s="14">
        <v>350.49520000000001</v>
      </c>
      <c r="CZ24" s="14">
        <v>205.41730000000001</v>
      </c>
      <c r="DA24" s="15">
        <v>24.41685</v>
      </c>
    </row>
    <row r="25" spans="1:105">
      <c r="A25" s="31">
        <f t="shared" si="10"/>
        <v>22</v>
      </c>
      <c r="B25" s="14">
        <v>5.2851129999999999</v>
      </c>
      <c r="C25" s="14">
        <v>4.2518700000000003</v>
      </c>
      <c r="D25" s="14">
        <v>2.0904129999999999</v>
      </c>
      <c r="E25" s="14">
        <v>0.27539849999999999</v>
      </c>
      <c r="F25" s="14">
        <v>4.4667120000000002</v>
      </c>
      <c r="G25" s="14">
        <v>7.2875639999999997</v>
      </c>
      <c r="H25" s="14">
        <v>6.6586720000000001</v>
      </c>
      <c r="I25" s="14">
        <v>0.39699030000000002</v>
      </c>
      <c r="J25" s="14">
        <v>6.7139559999999996</v>
      </c>
      <c r="K25" s="15">
        <v>4.4948430000000004</v>
      </c>
      <c r="L25" s="14">
        <v>219.58430000000001</v>
      </c>
      <c r="M25" s="14">
        <v>277.59930000000003</v>
      </c>
      <c r="N25" s="14">
        <v>156.30539999999999</v>
      </c>
      <c r="O25" s="14">
        <v>248.696</v>
      </c>
      <c r="P25" s="14">
        <v>173.58410000000001</v>
      </c>
      <c r="Q25" s="14">
        <v>164.01759999999999</v>
      </c>
      <c r="R25" s="14">
        <v>190.7424</v>
      </c>
      <c r="S25" s="14">
        <v>106.1189</v>
      </c>
      <c r="T25" s="14">
        <v>249.95050000000001</v>
      </c>
      <c r="U25" s="15">
        <v>239.8912</v>
      </c>
      <c r="W25" s="31">
        <v>0.59921449999999998</v>
      </c>
      <c r="X25" s="14">
        <v>2.8208329999999999</v>
      </c>
      <c r="Y25" s="14">
        <v>6.0500350000000003</v>
      </c>
      <c r="Z25" s="14">
        <v>8.6167390000000008</v>
      </c>
      <c r="AA25" s="14">
        <v>5.5960510000000001</v>
      </c>
      <c r="AB25" s="14">
        <v>3.2054589999999998</v>
      </c>
      <c r="AC25" s="14">
        <v>4.7772300000000003</v>
      </c>
      <c r="AD25" s="14">
        <v>3.5631249999999999</v>
      </c>
      <c r="AE25" s="14">
        <v>4.766667</v>
      </c>
      <c r="AF25" s="15">
        <v>2.699878</v>
      </c>
      <c r="AG25" s="14">
        <v>260.60109999999997</v>
      </c>
      <c r="AH25" s="14">
        <v>113.6173</v>
      </c>
      <c r="AI25" s="14">
        <v>237.3038</v>
      </c>
      <c r="AJ25" s="14">
        <v>280.03739999999999</v>
      </c>
      <c r="AK25" s="14">
        <v>176.60220000000001</v>
      </c>
      <c r="AL25" s="14">
        <v>259.65350000000001</v>
      </c>
      <c r="AM25" s="14">
        <v>295.21949999999998</v>
      </c>
      <c r="AN25" s="14">
        <v>267.82749999999999</v>
      </c>
      <c r="AO25" s="14">
        <v>259.09699999999998</v>
      </c>
      <c r="AP25" s="15">
        <v>222.8485</v>
      </c>
      <c r="AR25" s="16">
        <v>4.0893259999999998</v>
      </c>
      <c r="AS25" s="14">
        <v>5.9102540000000001</v>
      </c>
      <c r="AT25" s="14">
        <v>5.1265130000000001</v>
      </c>
      <c r="AU25" s="14">
        <v>1.222572</v>
      </c>
      <c r="AV25" s="14">
        <v>6.9478910000000003</v>
      </c>
      <c r="AW25" s="14">
        <v>2.1975069999999999</v>
      </c>
      <c r="AX25" s="14">
        <v>6.1342439999999998</v>
      </c>
      <c r="AY25" s="14">
        <v>4.0403700000000002</v>
      </c>
      <c r="AZ25" s="14">
        <v>3.1282239999999999</v>
      </c>
      <c r="BA25" s="15">
        <v>3.7397800000000001</v>
      </c>
      <c r="BB25" s="14">
        <v>166.18799999999999</v>
      </c>
      <c r="BC25" s="14">
        <v>187.75190000000001</v>
      </c>
      <c r="BD25" s="14">
        <v>185.38560000000001</v>
      </c>
      <c r="BE25" s="14">
        <v>164.73089999999999</v>
      </c>
      <c r="BF25" s="14">
        <v>177.56639999999999</v>
      </c>
      <c r="BG25" s="14">
        <v>270.62880000000001</v>
      </c>
      <c r="BH25" s="14">
        <v>213.9657</v>
      </c>
      <c r="BI25" s="14">
        <v>207.02080000000001</v>
      </c>
      <c r="BJ25" s="14">
        <v>16.479230000000001</v>
      </c>
      <c r="BK25" s="15">
        <v>116.79040000000001</v>
      </c>
      <c r="BM25" s="16">
        <v>3.8036699999999999</v>
      </c>
      <c r="BN25" s="14">
        <v>6.4572229999999999</v>
      </c>
      <c r="BO25" s="14">
        <v>8.3474959999999996</v>
      </c>
      <c r="BP25" s="14">
        <v>2.9731740000000002</v>
      </c>
      <c r="BQ25" s="14">
        <v>3.225584</v>
      </c>
      <c r="BR25" s="14">
        <v>7.7033459999999998</v>
      </c>
      <c r="BS25" s="14">
        <v>6.953417</v>
      </c>
      <c r="BT25" s="14">
        <v>4.1240100000000002</v>
      </c>
      <c r="BU25" s="14">
        <v>4.9021470000000003</v>
      </c>
      <c r="BV25" s="14">
        <v>2.180021</v>
      </c>
      <c r="BW25" s="14">
        <v>278.0838</v>
      </c>
      <c r="BX25" s="14">
        <v>287.47320000000002</v>
      </c>
      <c r="BY25" s="14">
        <v>106.8073</v>
      </c>
      <c r="BZ25" s="14">
        <v>248.5419</v>
      </c>
      <c r="CA25" s="14">
        <v>298.28629999999998</v>
      </c>
      <c r="CB25" s="14">
        <v>215.20160000000001</v>
      </c>
      <c r="CC25" s="14">
        <v>230.16229999999999</v>
      </c>
      <c r="CD25" s="14">
        <v>276.01</v>
      </c>
      <c r="CE25" s="14">
        <v>160.25980000000001</v>
      </c>
      <c r="CF25" s="15">
        <v>187.54820000000001</v>
      </c>
      <c r="CH25" s="16">
        <v>4.1003179999999997</v>
      </c>
      <c r="CI25" s="14">
        <v>4.8259999999999996</v>
      </c>
      <c r="CJ25" s="14">
        <v>2.0677789999999998</v>
      </c>
      <c r="CK25" s="14">
        <v>4.7172989999999997</v>
      </c>
      <c r="CL25" s="14">
        <v>6.7877419999999997</v>
      </c>
      <c r="CM25" s="14">
        <v>5.179443</v>
      </c>
      <c r="CN25" s="14">
        <v>1.131372</v>
      </c>
      <c r="CO25" s="14">
        <v>6.3945259999999999</v>
      </c>
      <c r="CP25" s="14">
        <v>5.3846270000000001</v>
      </c>
      <c r="CQ25" s="14">
        <v>7.6720980000000001</v>
      </c>
      <c r="CR25" s="14">
        <v>275.3809</v>
      </c>
      <c r="CS25" s="14">
        <v>227.3886</v>
      </c>
      <c r="CT25" s="14">
        <v>85.741110000000006</v>
      </c>
      <c r="CU25" s="14">
        <v>209.47989999999999</v>
      </c>
      <c r="CV25" s="14">
        <v>229.60489999999999</v>
      </c>
      <c r="CW25" s="14">
        <v>221.52969999999999</v>
      </c>
      <c r="CX25" s="14">
        <v>6.0696409999999998</v>
      </c>
      <c r="CY25" s="14">
        <v>279.73349999999999</v>
      </c>
      <c r="CZ25" s="14">
        <v>202.28639999999999</v>
      </c>
      <c r="DA25" s="15">
        <v>325.12299999999999</v>
      </c>
    </row>
    <row r="26" spans="1:105">
      <c r="A26" s="31">
        <f t="shared" si="10"/>
        <v>23</v>
      </c>
      <c r="B26" s="14">
        <v>11.937749999999999</v>
      </c>
      <c r="C26" s="14">
        <v>7.6923050000000002</v>
      </c>
      <c r="D26" s="14">
        <v>5.6500570000000003</v>
      </c>
      <c r="E26" s="14">
        <v>4.8485480000000001</v>
      </c>
      <c r="F26" s="14">
        <v>8.7202769999999994</v>
      </c>
      <c r="G26" s="14">
        <v>5.345154</v>
      </c>
      <c r="H26" s="14">
        <v>4.938682</v>
      </c>
      <c r="I26" s="14">
        <v>5.3350210000000002</v>
      </c>
      <c r="J26" s="14">
        <v>7.1377639999999998</v>
      </c>
      <c r="K26" s="15">
        <v>3.0221469999999999</v>
      </c>
      <c r="L26" s="14">
        <v>190.10929999999999</v>
      </c>
      <c r="M26" s="14">
        <v>346.29680000000002</v>
      </c>
      <c r="N26" s="14">
        <v>205.1849</v>
      </c>
      <c r="O26" s="14">
        <v>357.97140000000002</v>
      </c>
      <c r="P26" s="14">
        <v>204.732</v>
      </c>
      <c r="Q26" s="14">
        <v>186.39429999999999</v>
      </c>
      <c r="R26" s="14">
        <v>264.68950000000001</v>
      </c>
      <c r="S26" s="14">
        <v>136.7586</v>
      </c>
      <c r="T26" s="14">
        <v>269.80880000000002</v>
      </c>
      <c r="U26" s="15">
        <v>218.9965</v>
      </c>
      <c r="W26" s="31">
        <v>5.8698540000000001</v>
      </c>
      <c r="X26" s="14">
        <v>5.1146779999999996</v>
      </c>
      <c r="Y26" s="14">
        <v>5.164066</v>
      </c>
      <c r="Z26" s="14">
        <v>4.9322150000000002</v>
      </c>
      <c r="AA26" s="14">
        <v>7.3567239999999998</v>
      </c>
      <c r="AB26" s="14">
        <v>3.1432410000000002</v>
      </c>
      <c r="AC26" s="14">
        <v>2.608082</v>
      </c>
      <c r="AD26" s="14">
        <v>3.8483930000000002</v>
      </c>
      <c r="AE26" s="14">
        <v>3.9270550000000002</v>
      </c>
      <c r="AF26" s="15">
        <v>1.3981939999999999</v>
      </c>
      <c r="AG26" s="14">
        <v>23.03931</v>
      </c>
      <c r="AH26" s="14">
        <v>224.81630000000001</v>
      </c>
      <c r="AI26" s="14">
        <v>305.4794</v>
      </c>
      <c r="AJ26" s="14">
        <v>275.5147</v>
      </c>
      <c r="AK26" s="14">
        <v>208.23830000000001</v>
      </c>
      <c r="AL26" s="14">
        <v>9.9288179999999997</v>
      </c>
      <c r="AM26" s="14">
        <v>344.52850000000001</v>
      </c>
      <c r="AN26" s="14">
        <v>24.483630000000002</v>
      </c>
      <c r="AO26" s="14">
        <v>303.48790000000002</v>
      </c>
      <c r="AP26" s="15">
        <v>312.47559999999999</v>
      </c>
      <c r="AR26" s="16">
        <v>1.976283</v>
      </c>
      <c r="AS26" s="14">
        <v>5.7010009999999998</v>
      </c>
      <c r="AT26" s="14">
        <v>4.5359049999999996</v>
      </c>
      <c r="AU26" s="14">
        <v>3.029207</v>
      </c>
      <c r="AV26" s="14">
        <v>7.1310079999999996</v>
      </c>
      <c r="AW26" s="14">
        <v>3.7436609999999999</v>
      </c>
      <c r="AX26" s="14">
        <v>3.5503459999999998</v>
      </c>
      <c r="AY26" s="14">
        <v>4.2187450000000002</v>
      </c>
      <c r="AZ26" s="14">
        <v>4.0151279999999998</v>
      </c>
      <c r="BA26" s="15">
        <v>2.6946650000000001</v>
      </c>
      <c r="BB26" s="14">
        <v>45.286389999999997</v>
      </c>
      <c r="BC26" s="14">
        <v>278.44099999999997</v>
      </c>
      <c r="BD26" s="14">
        <v>241.02850000000001</v>
      </c>
      <c r="BE26" s="14">
        <v>304.45609999999999</v>
      </c>
      <c r="BF26" s="14">
        <v>199.48390000000001</v>
      </c>
      <c r="BG26" s="14">
        <v>166.14670000000001</v>
      </c>
      <c r="BH26" s="14">
        <v>306.2011</v>
      </c>
      <c r="BI26" s="14">
        <v>213.51320000000001</v>
      </c>
      <c r="BJ26" s="14">
        <v>92.019030000000001</v>
      </c>
      <c r="BK26" s="15">
        <v>191.82560000000001</v>
      </c>
      <c r="BM26" s="16">
        <v>2.588997</v>
      </c>
      <c r="BN26" s="14">
        <v>5.2497119999999997</v>
      </c>
      <c r="BO26" s="14">
        <v>9.1189879999999999</v>
      </c>
      <c r="BP26" s="14">
        <v>3.0350480000000002</v>
      </c>
      <c r="BQ26" s="14">
        <v>8.3309110000000004</v>
      </c>
      <c r="BR26" s="14">
        <v>7.7553539999999996</v>
      </c>
      <c r="BS26" s="14">
        <v>7.171716</v>
      </c>
      <c r="BT26" s="14">
        <v>8.1423240000000003</v>
      </c>
      <c r="BU26" s="14">
        <v>3.4057300000000001</v>
      </c>
      <c r="BV26" s="14">
        <v>3.2002839999999999</v>
      </c>
      <c r="BW26" s="14">
        <v>318.26139999999998</v>
      </c>
      <c r="BX26" s="14">
        <v>254.67949999999999</v>
      </c>
      <c r="BY26" s="14">
        <v>133.36089999999999</v>
      </c>
      <c r="BZ26" s="14">
        <v>314.68099999999998</v>
      </c>
      <c r="CA26" s="14">
        <v>178.84020000000001</v>
      </c>
      <c r="CB26" s="14">
        <v>225.21080000000001</v>
      </c>
      <c r="CC26" s="14">
        <v>230.73910000000001</v>
      </c>
      <c r="CD26" s="14">
        <v>232.5591</v>
      </c>
      <c r="CE26" s="14">
        <v>48.27901</v>
      </c>
      <c r="CF26" s="15">
        <v>210.42670000000001</v>
      </c>
      <c r="CH26" s="16">
        <v>2.5552269999999999</v>
      </c>
      <c r="CI26" s="14">
        <v>1.6449579999999999</v>
      </c>
      <c r="CJ26" s="14">
        <v>3.182944</v>
      </c>
      <c r="CK26" s="14">
        <v>4.179843</v>
      </c>
      <c r="CL26" s="14">
        <v>6.107145</v>
      </c>
      <c r="CM26" s="14">
        <v>6.0434619999999999</v>
      </c>
      <c r="CN26" s="14">
        <v>1.9945250000000001</v>
      </c>
      <c r="CO26" s="14">
        <v>0.74177159999999998</v>
      </c>
      <c r="CP26" s="14">
        <v>1.672922</v>
      </c>
      <c r="CQ26" s="14">
        <v>7.8380960000000002</v>
      </c>
      <c r="CR26" s="14">
        <v>327.03160000000003</v>
      </c>
      <c r="CS26" s="14">
        <v>1.5321959999999999</v>
      </c>
      <c r="CT26" s="14">
        <v>355.33749999999998</v>
      </c>
      <c r="CU26" s="14">
        <v>279.7749</v>
      </c>
      <c r="CV26" s="14">
        <v>281.14589999999998</v>
      </c>
      <c r="CW26" s="14">
        <v>21.775189999999998</v>
      </c>
      <c r="CX26" s="14">
        <v>66.313599999999994</v>
      </c>
      <c r="CY26" s="14">
        <v>160.54589999999999</v>
      </c>
      <c r="CZ26" s="14">
        <v>211.86660000000001</v>
      </c>
      <c r="DA26" s="15">
        <v>285.87360000000001</v>
      </c>
    </row>
    <row r="27" spans="1:105">
      <c r="A27" s="31">
        <f t="shared" si="10"/>
        <v>24</v>
      </c>
      <c r="B27" s="14">
        <v>9.4974930000000004</v>
      </c>
      <c r="C27" s="14">
        <v>1.5762370000000001</v>
      </c>
      <c r="D27" s="14">
        <v>5.4943</v>
      </c>
      <c r="E27" s="14">
        <v>5.1900180000000002</v>
      </c>
      <c r="F27" s="14">
        <v>6.4863390000000001</v>
      </c>
      <c r="G27" s="14">
        <v>5.1686829999999997</v>
      </c>
      <c r="H27" s="14">
        <v>2.3666309999999999</v>
      </c>
      <c r="I27" s="14">
        <v>7.4248909999999997</v>
      </c>
      <c r="J27" s="14">
        <v>8.8093260000000004</v>
      </c>
      <c r="K27" s="15">
        <v>1.5453859999999999</v>
      </c>
      <c r="L27" s="14">
        <v>203.98740000000001</v>
      </c>
      <c r="M27" s="14">
        <v>179.42339999999999</v>
      </c>
      <c r="N27" s="14">
        <v>218.32980000000001</v>
      </c>
      <c r="O27" s="14">
        <v>17.100490000000001</v>
      </c>
      <c r="P27" s="14">
        <v>234.30719999999999</v>
      </c>
      <c r="Q27" s="14">
        <v>140.45779999999999</v>
      </c>
      <c r="R27" s="14">
        <v>77.709519999999998</v>
      </c>
      <c r="S27" s="14">
        <v>184.73070000000001</v>
      </c>
      <c r="T27" s="14">
        <v>274.43920000000003</v>
      </c>
      <c r="U27" s="15">
        <v>104.7456</v>
      </c>
      <c r="W27" s="31">
        <v>8.6694119999999995</v>
      </c>
      <c r="X27" s="14">
        <v>4.615653</v>
      </c>
      <c r="Y27" s="14">
        <v>6.6675089999999999</v>
      </c>
      <c r="Z27" s="14">
        <v>1.7941910000000001</v>
      </c>
      <c r="AA27" s="14">
        <v>6.3332769999999998</v>
      </c>
      <c r="AB27" s="14">
        <v>6.2499180000000001</v>
      </c>
      <c r="AC27" s="14">
        <v>3.3355160000000001</v>
      </c>
      <c r="AD27" s="14">
        <v>13.193350000000001</v>
      </c>
      <c r="AE27" s="14">
        <v>1.1584760000000001</v>
      </c>
      <c r="AF27" s="15">
        <v>3.5612020000000002</v>
      </c>
      <c r="AG27" s="14">
        <v>346.6533</v>
      </c>
      <c r="AH27" s="14">
        <v>250.1003</v>
      </c>
      <c r="AI27" s="14">
        <v>225.27600000000001</v>
      </c>
      <c r="AJ27" s="14">
        <v>272.99200000000002</v>
      </c>
      <c r="AK27" s="14">
        <v>231.31450000000001</v>
      </c>
      <c r="AL27" s="14">
        <v>0.38586429999999999</v>
      </c>
      <c r="AM27" s="14">
        <v>168.8398</v>
      </c>
      <c r="AN27" s="14">
        <v>47.58408</v>
      </c>
      <c r="AO27" s="14">
        <v>176.91980000000001</v>
      </c>
      <c r="AP27" s="15">
        <v>26.783339999999999</v>
      </c>
      <c r="AR27" s="16">
        <v>5.8328930000000003</v>
      </c>
      <c r="AS27" s="14">
        <v>2.2791410000000001</v>
      </c>
      <c r="AT27" s="14">
        <v>1.5532490000000001</v>
      </c>
      <c r="AU27" s="14">
        <v>1.374023</v>
      </c>
      <c r="AV27" s="14">
        <v>2.8696519999999999</v>
      </c>
      <c r="AW27" s="14">
        <v>2.9598019999999998</v>
      </c>
      <c r="AX27" s="14">
        <v>2.6877749999999998</v>
      </c>
      <c r="AY27" s="14">
        <v>5.4725279999999996</v>
      </c>
      <c r="AZ27" s="14">
        <v>3.4993300000000001</v>
      </c>
      <c r="BA27" s="15">
        <v>1.2731730000000001</v>
      </c>
      <c r="BB27" s="14">
        <v>36.665950000000002</v>
      </c>
      <c r="BC27" s="14">
        <v>292.42720000000003</v>
      </c>
      <c r="BD27" s="14">
        <v>244.46690000000001</v>
      </c>
      <c r="BE27" s="14">
        <v>292.81279999999998</v>
      </c>
      <c r="BF27" s="14">
        <v>184.0051</v>
      </c>
      <c r="BG27" s="14">
        <v>141.89269999999999</v>
      </c>
      <c r="BH27" s="14">
        <v>85.779240000000001</v>
      </c>
      <c r="BI27" s="14">
        <v>293.25209999999998</v>
      </c>
      <c r="BJ27" s="14">
        <v>133.6</v>
      </c>
      <c r="BK27" s="15">
        <v>346.21390000000002</v>
      </c>
      <c r="BM27" s="16">
        <v>2.2520289999999998</v>
      </c>
      <c r="BN27" s="14">
        <v>7.0862439999999998</v>
      </c>
      <c r="BO27" s="14">
        <v>9.395975</v>
      </c>
      <c r="BP27" s="14">
        <v>1.5830249999999999</v>
      </c>
      <c r="BQ27" s="14">
        <v>5.8050350000000002</v>
      </c>
      <c r="BR27" s="14">
        <v>2.5093390000000002</v>
      </c>
      <c r="BS27" s="14">
        <v>9.4084430000000001</v>
      </c>
      <c r="BT27" s="14">
        <v>4.1513710000000001</v>
      </c>
      <c r="BU27" s="14">
        <v>0.92194980000000004</v>
      </c>
      <c r="BV27" s="14">
        <v>4.2899450000000003</v>
      </c>
      <c r="BW27" s="14">
        <v>284.43520000000001</v>
      </c>
      <c r="BX27" s="14">
        <v>262.85930000000002</v>
      </c>
      <c r="BY27" s="14">
        <v>169.94309999999999</v>
      </c>
      <c r="BZ27" s="14">
        <v>233.01230000000001</v>
      </c>
      <c r="CA27" s="14">
        <v>237.3049</v>
      </c>
      <c r="CB27" s="14">
        <v>268.87150000000003</v>
      </c>
      <c r="CC27" s="14">
        <v>221.0068</v>
      </c>
      <c r="CD27" s="14">
        <v>282.07049999999998</v>
      </c>
      <c r="CE27" s="14">
        <v>120.84829999999999</v>
      </c>
      <c r="CF27" s="15">
        <v>222.8237</v>
      </c>
      <c r="CH27" s="16">
        <v>1.431287</v>
      </c>
      <c r="CI27" s="14">
        <v>2.0063599999999999</v>
      </c>
      <c r="CJ27" s="14">
        <v>8.0629559999999998</v>
      </c>
      <c r="CK27" s="14">
        <v>5.4579469999999999</v>
      </c>
      <c r="CL27" s="14">
        <v>6.9450139999999996</v>
      </c>
      <c r="CM27" s="14">
        <v>2.9732789999999998</v>
      </c>
      <c r="CN27" s="14">
        <v>5.5643979999999997</v>
      </c>
      <c r="CO27" s="14">
        <v>2.0103200000000001</v>
      </c>
      <c r="CP27" s="14">
        <v>4.7878049999999996</v>
      </c>
      <c r="CQ27" s="14">
        <v>7.9423589999999997</v>
      </c>
      <c r="CR27" s="14">
        <v>297.05810000000002</v>
      </c>
      <c r="CS27" s="14">
        <v>12.897030000000001</v>
      </c>
      <c r="CT27" s="14">
        <v>27.646640000000001</v>
      </c>
      <c r="CU27" s="14">
        <v>291.38099999999997</v>
      </c>
      <c r="CV27" s="14">
        <v>204.51130000000001</v>
      </c>
      <c r="CW27" s="14">
        <v>72.287120000000002</v>
      </c>
      <c r="CX27" s="14">
        <v>154.3357</v>
      </c>
      <c r="CY27" s="14">
        <v>87.604190000000003</v>
      </c>
      <c r="CZ27" s="14">
        <v>314.11099999999999</v>
      </c>
      <c r="DA27" s="15">
        <v>280.19150000000002</v>
      </c>
    </row>
    <row r="28" spans="1:105">
      <c r="A28" s="31">
        <f t="shared" si="10"/>
        <v>25</v>
      </c>
      <c r="B28" s="14">
        <v>7.4564180000000002</v>
      </c>
      <c r="C28" s="14">
        <v>4.465471</v>
      </c>
      <c r="D28" s="14">
        <v>6.0688269999999997</v>
      </c>
      <c r="E28" s="14">
        <v>0.88825770000000004</v>
      </c>
      <c r="F28" s="14">
        <v>5.8695279999999999</v>
      </c>
      <c r="G28" s="14">
        <v>6.7363379999999999</v>
      </c>
      <c r="H28" s="14">
        <v>2.7027679999999998</v>
      </c>
      <c r="I28" s="14">
        <v>7.7252799999999997</v>
      </c>
      <c r="J28" s="14">
        <v>4.9437170000000004</v>
      </c>
      <c r="K28" s="15">
        <v>5.3528669999999998</v>
      </c>
      <c r="L28" s="14">
        <v>343.91129999999998</v>
      </c>
      <c r="M28" s="14">
        <v>63.061349999999997</v>
      </c>
      <c r="N28" s="14">
        <v>250.92789999999999</v>
      </c>
      <c r="O28" s="14">
        <v>273.03649999999999</v>
      </c>
      <c r="P28" s="14">
        <v>198.7013</v>
      </c>
      <c r="Q28" s="14">
        <v>199.8501</v>
      </c>
      <c r="R28" s="14">
        <v>138.39019999999999</v>
      </c>
      <c r="S28" s="14">
        <v>191.77869999999999</v>
      </c>
      <c r="T28" s="14">
        <v>289.70609999999999</v>
      </c>
      <c r="U28" s="15">
        <v>196.47970000000001</v>
      </c>
      <c r="W28" s="31">
        <v>7.4357350000000002</v>
      </c>
      <c r="X28" s="14">
        <v>7.4140030000000001</v>
      </c>
      <c r="Y28" s="14">
        <v>5.609858</v>
      </c>
      <c r="Z28" s="14">
        <v>0.45769539999999997</v>
      </c>
      <c r="AA28" s="14">
        <v>1.838025</v>
      </c>
      <c r="AB28" s="14">
        <v>5.8722149999999997</v>
      </c>
      <c r="AC28" s="14">
        <v>3.5177839999999998</v>
      </c>
      <c r="AD28" s="14">
        <v>12.21571</v>
      </c>
      <c r="AE28" s="14">
        <v>4.7003519999999996</v>
      </c>
      <c r="AF28" s="15">
        <v>3.9049559999999999</v>
      </c>
      <c r="AG28" s="14">
        <v>316.2903</v>
      </c>
      <c r="AH28" s="14">
        <v>154.5812</v>
      </c>
      <c r="AI28" s="14">
        <v>221.95670000000001</v>
      </c>
      <c r="AJ28" s="14">
        <v>101.0457</v>
      </c>
      <c r="AK28" s="14">
        <v>263.20819999999998</v>
      </c>
      <c r="AL28" s="14">
        <v>352.9144</v>
      </c>
      <c r="AM28" s="14">
        <v>341.10419999999999</v>
      </c>
      <c r="AN28" s="14">
        <v>11.102220000000001</v>
      </c>
      <c r="AO28" s="14">
        <v>206.75700000000001</v>
      </c>
      <c r="AP28" s="15">
        <v>204.0686</v>
      </c>
      <c r="AR28" s="16">
        <v>3.9586480000000002</v>
      </c>
      <c r="AS28" s="14">
        <v>0.79032999999999998</v>
      </c>
      <c r="AT28" s="14">
        <v>4.0226050000000004</v>
      </c>
      <c r="AU28" s="14">
        <v>5.4829410000000003</v>
      </c>
      <c r="AV28" s="14">
        <v>0.99308430000000003</v>
      </c>
      <c r="AW28" s="14">
        <v>0.89083179999999995</v>
      </c>
      <c r="AX28" s="14">
        <v>2.9444789999999998</v>
      </c>
      <c r="AY28" s="14">
        <v>1.763981</v>
      </c>
      <c r="AZ28" s="14">
        <v>4.8270730000000004</v>
      </c>
      <c r="BA28" s="15">
        <v>2.255436</v>
      </c>
      <c r="BB28" s="14">
        <v>66.255489999999995</v>
      </c>
      <c r="BC28" s="14">
        <v>54.506399999999999</v>
      </c>
      <c r="BD28" s="14">
        <v>191.31720000000001</v>
      </c>
      <c r="BE28" s="14">
        <v>169.96039999999999</v>
      </c>
      <c r="BF28" s="14">
        <v>326.13400000000001</v>
      </c>
      <c r="BG28" s="14">
        <v>313.19380000000001</v>
      </c>
      <c r="BH28" s="14">
        <v>174.71180000000001</v>
      </c>
      <c r="BI28" s="14">
        <v>12.24884</v>
      </c>
      <c r="BJ28" s="14">
        <v>164.0273</v>
      </c>
      <c r="BK28" s="15">
        <v>245.5856</v>
      </c>
      <c r="BM28" s="16">
        <v>3.8393280000000001</v>
      </c>
      <c r="BN28" s="14">
        <v>3.8415550000000001</v>
      </c>
      <c r="BO28" s="14">
        <v>7.0064409999999997</v>
      </c>
      <c r="BP28" s="14">
        <v>0.5690461</v>
      </c>
      <c r="BQ28" s="14">
        <v>3.4356879999999999</v>
      </c>
      <c r="BR28" s="14">
        <v>7.4855260000000001</v>
      </c>
      <c r="BS28" s="14">
        <v>6.4931320000000001</v>
      </c>
      <c r="BT28" s="14">
        <v>4.2601009999999997</v>
      </c>
      <c r="BU28" s="14">
        <v>1.8587990000000001</v>
      </c>
      <c r="BV28" s="14">
        <v>4.3435230000000002</v>
      </c>
      <c r="BW28" s="14">
        <v>178.1987</v>
      </c>
      <c r="BX28" s="14">
        <v>300.10550000000001</v>
      </c>
      <c r="BY28" s="14">
        <v>239.2029</v>
      </c>
      <c r="BZ28" s="14">
        <v>332.11770000000001</v>
      </c>
      <c r="CA28" s="14">
        <v>270.60879999999997</v>
      </c>
      <c r="CB28" s="14">
        <v>249.1661</v>
      </c>
      <c r="CC28" s="14">
        <v>247.86789999999999</v>
      </c>
      <c r="CD28" s="14">
        <v>277.9556</v>
      </c>
      <c r="CE28" s="14">
        <v>163.1814</v>
      </c>
      <c r="CF28" s="15">
        <v>223.13069999999999</v>
      </c>
      <c r="CH28" s="16">
        <v>3.8552580000000001</v>
      </c>
      <c r="CI28" s="14">
        <v>4.868938</v>
      </c>
      <c r="CJ28" s="14">
        <v>9.8663260000000008</v>
      </c>
      <c r="CK28" s="14">
        <v>3.85805</v>
      </c>
      <c r="CL28" s="14">
        <v>5.9154879999999999</v>
      </c>
      <c r="CM28" s="14">
        <v>4.0106719999999996</v>
      </c>
      <c r="CN28" s="14">
        <v>5.9214349999999998</v>
      </c>
      <c r="CO28" s="14">
        <v>1.9365319999999999</v>
      </c>
      <c r="CP28" s="14">
        <v>3.6356890000000002</v>
      </c>
      <c r="CQ28" s="14">
        <v>6.9171899999999997</v>
      </c>
      <c r="CR28" s="14">
        <v>171.51179999999999</v>
      </c>
      <c r="CS28" s="14">
        <v>35.509990000000002</v>
      </c>
      <c r="CT28" s="14">
        <v>40.048400000000001</v>
      </c>
      <c r="CU28" s="14">
        <v>287.31670000000003</v>
      </c>
      <c r="CV28" s="14">
        <v>271.0077</v>
      </c>
      <c r="CW28" s="14">
        <v>182.3486</v>
      </c>
      <c r="CX28" s="14">
        <v>191.5061</v>
      </c>
      <c r="CY28" s="14">
        <v>113.28149999999999</v>
      </c>
      <c r="CZ28" s="14">
        <v>275.38279999999997</v>
      </c>
      <c r="DA28" s="15">
        <v>284.40100000000001</v>
      </c>
    </row>
    <row r="29" spans="1:105">
      <c r="A29" s="31">
        <f t="shared" si="10"/>
        <v>26</v>
      </c>
      <c r="B29" s="14">
        <v>7.4008750000000001</v>
      </c>
      <c r="C29" s="14">
        <v>4.7619850000000001</v>
      </c>
      <c r="D29" s="14">
        <v>5.6423810000000003</v>
      </c>
      <c r="E29" s="14">
        <v>2.383572</v>
      </c>
      <c r="F29" s="14">
        <v>8.2139740000000003</v>
      </c>
      <c r="G29" s="14">
        <v>6.231573</v>
      </c>
      <c r="H29" s="14">
        <v>2.2397550000000002</v>
      </c>
      <c r="I29" s="14">
        <v>6.9439849999999996</v>
      </c>
      <c r="J29" s="14">
        <v>2.0142350000000002</v>
      </c>
      <c r="K29" s="15">
        <v>6.3924200000000004</v>
      </c>
      <c r="L29" s="14">
        <v>25.1219</v>
      </c>
      <c r="M29" s="14">
        <v>354.35980000000001</v>
      </c>
      <c r="N29" s="14">
        <v>328.68090000000001</v>
      </c>
      <c r="O29" s="14">
        <v>236.1335</v>
      </c>
      <c r="P29" s="14">
        <v>206.3168</v>
      </c>
      <c r="Q29" s="14">
        <v>142.9194</v>
      </c>
      <c r="R29" s="14">
        <v>44.777239999999999</v>
      </c>
      <c r="S29" s="14">
        <v>279.0317</v>
      </c>
      <c r="T29" s="14">
        <v>229.6353</v>
      </c>
      <c r="U29" s="15">
        <v>304.6728</v>
      </c>
      <c r="W29" s="31">
        <v>4.5774629999999998</v>
      </c>
      <c r="X29" s="14">
        <v>5.6381769999999998</v>
      </c>
      <c r="Y29" s="14">
        <v>6.0179229999999997</v>
      </c>
      <c r="Z29" s="14">
        <v>2.465204</v>
      </c>
      <c r="AA29" s="14">
        <v>4.4300850000000001</v>
      </c>
      <c r="AB29" s="14">
        <v>3.744424</v>
      </c>
      <c r="AC29" s="14">
        <v>5.0914859999999997</v>
      </c>
      <c r="AD29" s="14">
        <v>6.2580920000000004</v>
      </c>
      <c r="AE29" s="14">
        <v>1.381564</v>
      </c>
      <c r="AF29" s="15">
        <v>6.2948360000000001</v>
      </c>
      <c r="AG29" s="14">
        <v>239.5368</v>
      </c>
      <c r="AH29" s="14">
        <v>234.99039999999999</v>
      </c>
      <c r="AI29" s="14">
        <v>356.60989999999998</v>
      </c>
      <c r="AJ29" s="14">
        <v>295.54219999999998</v>
      </c>
      <c r="AK29" s="14">
        <v>117.27549999999999</v>
      </c>
      <c r="AL29" s="14">
        <v>320.25020000000001</v>
      </c>
      <c r="AM29" s="14">
        <v>48.46584</v>
      </c>
      <c r="AN29" s="14">
        <v>329.03120000000001</v>
      </c>
      <c r="AO29" s="14">
        <v>185.5215</v>
      </c>
      <c r="AP29" s="15">
        <v>16.216670000000001</v>
      </c>
      <c r="AR29" s="16">
        <v>2.772189</v>
      </c>
      <c r="AS29" s="14">
        <v>5.4150679999999998</v>
      </c>
      <c r="AT29" s="14">
        <v>3.639783</v>
      </c>
      <c r="AU29" s="14">
        <v>4.5830960000000003</v>
      </c>
      <c r="AV29" s="14">
        <v>5.9543020000000002E-2</v>
      </c>
      <c r="AW29" s="14">
        <v>3.1027260000000001</v>
      </c>
      <c r="AX29" s="14">
        <v>4.0490380000000004</v>
      </c>
      <c r="AY29" s="14">
        <v>1.1353420000000001</v>
      </c>
      <c r="AZ29" s="14">
        <v>4.8776859999999997</v>
      </c>
      <c r="BA29" s="15">
        <v>6.6230200000000004</v>
      </c>
      <c r="BB29" s="14">
        <v>244.68049999999999</v>
      </c>
      <c r="BC29" s="14">
        <v>156.3689</v>
      </c>
      <c r="BD29" s="14">
        <v>255.31540000000001</v>
      </c>
      <c r="BE29" s="14">
        <v>207.0497</v>
      </c>
      <c r="BF29" s="14">
        <v>232.50839999999999</v>
      </c>
      <c r="BG29" s="14">
        <v>220.917</v>
      </c>
      <c r="BH29" s="14">
        <v>180.77109999999999</v>
      </c>
      <c r="BI29" s="14">
        <v>233.87860000000001</v>
      </c>
      <c r="BJ29" s="14">
        <v>155.089</v>
      </c>
      <c r="BK29" s="15">
        <v>318.5369</v>
      </c>
      <c r="BM29" s="16">
        <v>6.2531379999999999</v>
      </c>
      <c r="BN29" s="14">
        <v>7.3029979999999997</v>
      </c>
      <c r="BO29" s="14">
        <v>0.50536210000000004</v>
      </c>
      <c r="BP29" s="14">
        <v>4.5374670000000004</v>
      </c>
      <c r="BQ29" s="14">
        <v>3.1857790000000001</v>
      </c>
      <c r="BR29" s="14">
        <v>4.0604079999999998</v>
      </c>
      <c r="BS29" s="14">
        <v>3.1469800000000001</v>
      </c>
      <c r="BT29" s="14">
        <v>1.7274240000000001</v>
      </c>
      <c r="BU29" s="14">
        <v>2.0738989999999999</v>
      </c>
      <c r="BV29" s="14">
        <v>5.1395850000000003</v>
      </c>
      <c r="BW29" s="14">
        <v>212.95349999999999</v>
      </c>
      <c r="BX29" s="14">
        <v>193.22710000000001</v>
      </c>
      <c r="BY29" s="14">
        <v>197.7079</v>
      </c>
      <c r="BZ29" s="14">
        <v>332.82659999999998</v>
      </c>
      <c r="CA29" s="14">
        <v>260.69459999999998</v>
      </c>
      <c r="CB29" s="14">
        <v>232.44130000000001</v>
      </c>
      <c r="CC29" s="14">
        <v>275.47629999999998</v>
      </c>
      <c r="CD29" s="14">
        <v>213.75620000000001</v>
      </c>
      <c r="CE29" s="14">
        <v>240.83519999999999</v>
      </c>
      <c r="CF29" s="15">
        <v>230.09309999999999</v>
      </c>
      <c r="CH29" s="16">
        <v>6.2410959999999998</v>
      </c>
      <c r="CI29" s="14">
        <v>2.584803</v>
      </c>
      <c r="CJ29" s="14">
        <v>4.5123579999999999</v>
      </c>
      <c r="CK29" s="14">
        <v>5.0831569999999999</v>
      </c>
      <c r="CL29" s="14">
        <v>2.4487480000000001</v>
      </c>
      <c r="CM29" s="14">
        <v>3.9853719999999999</v>
      </c>
      <c r="CN29" s="14">
        <v>0.50028240000000002</v>
      </c>
      <c r="CO29" s="14">
        <v>2.3521879999999999</v>
      </c>
      <c r="CP29" s="14">
        <v>2.9788960000000002</v>
      </c>
      <c r="CQ29" s="14">
        <v>5.242</v>
      </c>
      <c r="CR29" s="14">
        <v>214.07589999999999</v>
      </c>
      <c r="CS29" s="14">
        <v>160.97239999999999</v>
      </c>
      <c r="CT29" s="14">
        <v>165.74529999999999</v>
      </c>
      <c r="CU29" s="14">
        <v>190.25309999999999</v>
      </c>
      <c r="CV29" s="14">
        <v>249.29509999999999</v>
      </c>
      <c r="CW29" s="14">
        <v>342.22359999999998</v>
      </c>
      <c r="CX29" s="14">
        <v>114.9774</v>
      </c>
      <c r="CY29" s="14">
        <v>260.80790000000002</v>
      </c>
      <c r="CZ29" s="14">
        <v>213.46889999999999</v>
      </c>
      <c r="DA29" s="15">
        <v>315.45339999999999</v>
      </c>
    </row>
    <row r="30" spans="1:105">
      <c r="A30" s="31">
        <f t="shared" si="10"/>
        <v>27</v>
      </c>
      <c r="B30" s="14">
        <v>6.0861720000000004</v>
      </c>
      <c r="C30" s="14">
        <v>2.0448819999999999</v>
      </c>
      <c r="D30" s="14">
        <v>4.2337870000000004</v>
      </c>
      <c r="E30" s="14">
        <v>4.7119840000000002</v>
      </c>
      <c r="F30" s="14">
        <v>10.1585</v>
      </c>
      <c r="G30" s="14">
        <v>9.9824090000000005</v>
      </c>
      <c r="H30" s="14">
        <v>2.3037299999999998</v>
      </c>
      <c r="I30" s="14">
        <v>3.349348</v>
      </c>
      <c r="J30" s="14">
        <v>6.9027329999999996</v>
      </c>
      <c r="K30" s="15">
        <v>2.298629</v>
      </c>
      <c r="L30" s="14">
        <v>40.973880000000001</v>
      </c>
      <c r="M30" s="14">
        <v>265.3141</v>
      </c>
      <c r="N30" s="14">
        <v>337.59800000000001</v>
      </c>
      <c r="O30" s="14">
        <v>177.73750000000001</v>
      </c>
      <c r="P30" s="14">
        <v>196.7484</v>
      </c>
      <c r="Q30" s="14">
        <v>184.10929999999999</v>
      </c>
      <c r="R30" s="14">
        <v>174.3365</v>
      </c>
      <c r="S30" s="14">
        <v>161.67939999999999</v>
      </c>
      <c r="T30" s="14">
        <v>213.89070000000001</v>
      </c>
      <c r="U30" s="15">
        <v>250.17670000000001</v>
      </c>
      <c r="W30" s="31">
        <v>7.0307789999999999</v>
      </c>
      <c r="X30" s="14">
        <v>8.5309310000000007</v>
      </c>
      <c r="Y30" s="14">
        <v>4.0331460000000003</v>
      </c>
      <c r="Z30" s="14">
        <v>6.8621819999999998</v>
      </c>
      <c r="AA30" s="14">
        <v>4.3905810000000001</v>
      </c>
      <c r="AB30" s="14">
        <v>4.7645629999999999</v>
      </c>
      <c r="AC30" s="14">
        <v>4.6632759999999998</v>
      </c>
      <c r="AD30" s="14">
        <v>3.1908750000000001</v>
      </c>
      <c r="AE30" s="14">
        <v>2.5230109999999999</v>
      </c>
      <c r="AF30" s="15">
        <v>3.075901</v>
      </c>
      <c r="AG30" s="14">
        <v>247.26589999999999</v>
      </c>
      <c r="AH30" s="14">
        <v>252.2064</v>
      </c>
      <c r="AI30" s="14">
        <v>283.87950000000001</v>
      </c>
      <c r="AJ30" s="14">
        <v>321.14479999999998</v>
      </c>
      <c r="AK30" s="14">
        <v>142.1387</v>
      </c>
      <c r="AL30" s="14">
        <v>352.32130000000001</v>
      </c>
      <c r="AM30" s="14">
        <v>103.5027</v>
      </c>
      <c r="AN30" s="14">
        <v>331.57740000000001</v>
      </c>
      <c r="AO30" s="14">
        <v>152.60830000000001</v>
      </c>
      <c r="AP30" s="15">
        <v>112.3566</v>
      </c>
      <c r="AR30" s="16">
        <v>2.084104</v>
      </c>
      <c r="AS30" s="14">
        <v>5.5552429999999999</v>
      </c>
      <c r="AT30" s="14">
        <v>1.108161</v>
      </c>
      <c r="AU30" s="14">
        <v>8.4415770000000006</v>
      </c>
      <c r="AV30" s="14">
        <v>0.785215</v>
      </c>
      <c r="AW30" s="14">
        <v>8.2634270000000001</v>
      </c>
      <c r="AX30" s="14">
        <v>1.9502470000000001</v>
      </c>
      <c r="AY30" s="14">
        <v>5.3528190000000002</v>
      </c>
      <c r="AZ30" s="14">
        <v>3.8870990000000001</v>
      </c>
      <c r="BA30" s="15">
        <v>3.0666959999999999</v>
      </c>
      <c r="BB30" s="14">
        <v>226.9205</v>
      </c>
      <c r="BC30" s="14">
        <v>186.38579999999999</v>
      </c>
      <c r="BD30" s="14">
        <v>102.9473</v>
      </c>
      <c r="BE30" s="14">
        <v>300.1123</v>
      </c>
      <c r="BF30" s="14">
        <v>177.9383</v>
      </c>
      <c r="BG30" s="14">
        <v>203.42160000000001</v>
      </c>
      <c r="BH30" s="14">
        <v>183.53819999999999</v>
      </c>
      <c r="BI30" s="14">
        <v>259.82670000000002</v>
      </c>
      <c r="BJ30" s="14">
        <v>271.34550000000002</v>
      </c>
      <c r="BK30" s="15">
        <v>286.34320000000002</v>
      </c>
      <c r="BM30" s="16">
        <v>5.7055420000000003</v>
      </c>
      <c r="BN30" s="14">
        <v>3.1888559999999999</v>
      </c>
      <c r="BO30" s="14">
        <v>0.93774860000000004</v>
      </c>
      <c r="BP30" s="14">
        <v>3.0017369999999999</v>
      </c>
      <c r="BQ30" s="14">
        <v>1.507277</v>
      </c>
      <c r="BR30" s="14">
        <v>5.2878889999999998</v>
      </c>
      <c r="BS30" s="14">
        <v>3.679846</v>
      </c>
      <c r="BT30" s="14">
        <v>5.1948800000000004</v>
      </c>
      <c r="BU30" s="14">
        <v>5.764195</v>
      </c>
      <c r="BV30" s="14">
        <v>2.5303629999999999</v>
      </c>
      <c r="BW30" s="14">
        <v>276.68209999999999</v>
      </c>
      <c r="BX30" s="14">
        <v>286.46039999999999</v>
      </c>
      <c r="BY30" s="14">
        <v>243.84360000000001</v>
      </c>
      <c r="BZ30" s="14">
        <v>225.89920000000001</v>
      </c>
      <c r="CA30" s="14">
        <v>345.07600000000002</v>
      </c>
      <c r="CB30" s="14">
        <v>200.3929</v>
      </c>
      <c r="CC30" s="14">
        <v>322.29079999999999</v>
      </c>
      <c r="CD30" s="14">
        <v>83.204719999999995</v>
      </c>
      <c r="CE30" s="14">
        <v>29.40973</v>
      </c>
      <c r="CF30" s="15">
        <v>20.797360000000001</v>
      </c>
      <c r="CH30" s="16">
        <v>5.7202520000000003</v>
      </c>
      <c r="CI30" s="14">
        <v>3.458993</v>
      </c>
      <c r="CJ30" s="14">
        <v>8.054335</v>
      </c>
      <c r="CK30" s="14">
        <v>3.9334709999999999</v>
      </c>
      <c r="CL30" s="14">
        <v>6.5821569999999996</v>
      </c>
      <c r="CM30" s="14">
        <v>3.9997400000000001</v>
      </c>
      <c r="CN30" s="14">
        <v>3.712507</v>
      </c>
      <c r="CO30" s="14">
        <v>6.7169280000000002</v>
      </c>
      <c r="CP30" s="14">
        <v>3.9442219999999999</v>
      </c>
      <c r="CQ30" s="14">
        <v>3.1413609999999998</v>
      </c>
      <c r="CR30" s="14">
        <v>274.40269999999998</v>
      </c>
      <c r="CS30" s="14">
        <v>327.54719999999998</v>
      </c>
      <c r="CT30" s="14">
        <v>213.27350000000001</v>
      </c>
      <c r="CU30" s="14">
        <v>271.29180000000002</v>
      </c>
      <c r="CV30" s="14">
        <v>206.12139999999999</v>
      </c>
      <c r="CW30" s="14">
        <v>206.1198</v>
      </c>
      <c r="CX30" s="14">
        <v>252.72450000000001</v>
      </c>
      <c r="CY30" s="14">
        <v>45.743160000000003</v>
      </c>
      <c r="CZ30" s="14">
        <v>203.4299</v>
      </c>
      <c r="DA30" s="15">
        <v>321.47489999999999</v>
      </c>
    </row>
    <row r="31" spans="1:105">
      <c r="A31" s="31">
        <f t="shared" si="10"/>
        <v>28</v>
      </c>
      <c r="B31" s="14">
        <v>4.6496110000000002</v>
      </c>
      <c r="C31" s="14">
        <v>6.1502369999999997</v>
      </c>
      <c r="D31" s="14">
        <v>3.1170070000000001</v>
      </c>
      <c r="E31" s="14">
        <v>4.5559459999999996</v>
      </c>
      <c r="F31" s="14">
        <v>6.9586170000000003</v>
      </c>
      <c r="G31" s="14">
        <v>6.9064569999999996</v>
      </c>
      <c r="H31" s="14">
        <v>3.9750489999999998</v>
      </c>
      <c r="I31" s="14">
        <v>7.6482140000000003</v>
      </c>
      <c r="J31" s="14">
        <v>7.5753969999999997</v>
      </c>
      <c r="K31" s="15">
        <v>3.6940689999999998</v>
      </c>
      <c r="L31" s="14">
        <v>147.471</v>
      </c>
      <c r="M31" s="14">
        <v>209.4487</v>
      </c>
      <c r="N31" s="14">
        <v>313.80110000000002</v>
      </c>
      <c r="O31" s="14">
        <v>171.29079999999999</v>
      </c>
      <c r="P31" s="14">
        <v>225.06460000000001</v>
      </c>
      <c r="Q31" s="14">
        <v>205.41120000000001</v>
      </c>
      <c r="R31" s="14">
        <v>209.24590000000001</v>
      </c>
      <c r="S31" s="14">
        <v>231.9357</v>
      </c>
      <c r="T31" s="14">
        <v>233.1003</v>
      </c>
      <c r="U31" s="15">
        <v>219.3836</v>
      </c>
      <c r="W31" s="31">
        <v>4.3327030000000004</v>
      </c>
      <c r="X31" s="14">
        <v>5.6525920000000003</v>
      </c>
      <c r="Y31" s="14">
        <v>5.7092229999999997</v>
      </c>
      <c r="Z31" s="14">
        <v>5.8144479999999996</v>
      </c>
      <c r="AA31" s="14">
        <v>3.6654900000000001</v>
      </c>
      <c r="AB31" s="14">
        <v>1.1148800000000001</v>
      </c>
      <c r="AC31" s="14">
        <v>5.7416929999999997</v>
      </c>
      <c r="AD31" s="14">
        <v>2.6944780000000002</v>
      </c>
      <c r="AE31" s="14">
        <v>6.9355260000000003</v>
      </c>
      <c r="AF31" s="15">
        <v>4.0366169999999997</v>
      </c>
      <c r="AG31" s="14">
        <v>320.68889999999999</v>
      </c>
      <c r="AH31" s="14">
        <v>243.33330000000001</v>
      </c>
      <c r="AI31" s="14">
        <v>193.86920000000001</v>
      </c>
      <c r="AJ31" s="14">
        <v>304.92110000000002</v>
      </c>
      <c r="AK31" s="14">
        <v>26.681609999999999</v>
      </c>
      <c r="AL31" s="14">
        <v>287.41579999999999</v>
      </c>
      <c r="AM31" s="14">
        <v>244.0316</v>
      </c>
      <c r="AN31" s="14">
        <v>2.4754640000000001</v>
      </c>
      <c r="AO31" s="14">
        <v>64.289529999999999</v>
      </c>
      <c r="AP31" s="15">
        <v>159.3074</v>
      </c>
      <c r="AR31" s="16">
        <v>4.4278930000000001</v>
      </c>
      <c r="AS31" s="14">
        <v>2.211001</v>
      </c>
      <c r="AT31" s="14">
        <v>6.4125529999999999</v>
      </c>
      <c r="AU31" s="14">
        <v>4.466405</v>
      </c>
      <c r="AV31" s="14">
        <v>1.862285</v>
      </c>
      <c r="AW31" s="14">
        <v>7.5871789999999999</v>
      </c>
      <c r="AX31" s="14">
        <v>2.2694480000000001</v>
      </c>
      <c r="AY31" s="14">
        <v>2.299579</v>
      </c>
      <c r="AZ31" s="14">
        <v>7.7320549999999999</v>
      </c>
      <c r="BA31" s="15">
        <v>5.3582859999999997</v>
      </c>
      <c r="BB31" s="14">
        <v>236.0421</v>
      </c>
      <c r="BC31" s="14">
        <v>130.81190000000001</v>
      </c>
      <c r="BD31" s="14">
        <v>313.16969999999998</v>
      </c>
      <c r="BE31" s="14">
        <v>282.18880000000001</v>
      </c>
      <c r="BF31" s="14">
        <v>349.4402</v>
      </c>
      <c r="BG31" s="14">
        <v>245.45869999999999</v>
      </c>
      <c r="BH31" s="14">
        <v>135.2285</v>
      </c>
      <c r="BI31" s="14">
        <v>199.5805</v>
      </c>
      <c r="BJ31" s="14">
        <v>255.49969999999999</v>
      </c>
      <c r="BK31" s="15">
        <v>225.7491</v>
      </c>
      <c r="BM31" s="16">
        <v>4.3631070000000003</v>
      </c>
      <c r="BN31" s="14">
        <v>3.594776</v>
      </c>
      <c r="BO31" s="14">
        <v>2.0761609999999999</v>
      </c>
      <c r="BP31" s="14">
        <v>5.530373</v>
      </c>
      <c r="BQ31" s="14">
        <v>5.4554070000000001</v>
      </c>
      <c r="BR31" s="14">
        <v>8.6708560000000006</v>
      </c>
      <c r="BS31" s="14">
        <v>1.834155</v>
      </c>
      <c r="BT31" s="14">
        <v>6.0128139999999997</v>
      </c>
      <c r="BU31" s="14">
        <v>3.776627</v>
      </c>
      <c r="BV31" s="14">
        <v>1.272499</v>
      </c>
      <c r="BW31" s="14">
        <v>298.3408</v>
      </c>
      <c r="BX31" s="14">
        <v>312.9384</v>
      </c>
      <c r="BY31" s="14">
        <v>167.3374</v>
      </c>
      <c r="BZ31" s="14">
        <v>261.2688</v>
      </c>
      <c r="CA31" s="14">
        <v>352.2534</v>
      </c>
      <c r="CB31" s="14">
        <v>207.05029999999999</v>
      </c>
      <c r="CC31" s="14">
        <v>266.94740000000002</v>
      </c>
      <c r="CD31" s="14">
        <v>295.30439999999999</v>
      </c>
      <c r="CE31" s="14">
        <v>122.5677</v>
      </c>
      <c r="CF31" s="15">
        <v>72.803889999999996</v>
      </c>
      <c r="CH31" s="16">
        <v>4.62852</v>
      </c>
      <c r="CI31" s="14">
        <v>1.489134</v>
      </c>
      <c r="CJ31" s="14">
        <v>5.2136180000000003</v>
      </c>
      <c r="CK31" s="14">
        <v>3.6843050000000002</v>
      </c>
      <c r="CL31" s="14">
        <v>2.989439</v>
      </c>
      <c r="CM31" s="14">
        <v>7.8403080000000003</v>
      </c>
      <c r="CN31" s="14">
        <v>1.056352</v>
      </c>
      <c r="CO31" s="14">
        <v>5.8700570000000001</v>
      </c>
      <c r="CP31" s="14">
        <v>4.057194</v>
      </c>
      <c r="CQ31" s="14">
        <v>2.8190680000000001</v>
      </c>
      <c r="CR31" s="14">
        <v>298.70209999999997</v>
      </c>
      <c r="CS31" s="14">
        <v>158.25059999999999</v>
      </c>
      <c r="CT31" s="14">
        <v>302.1388</v>
      </c>
      <c r="CU31" s="14">
        <v>286.13159999999999</v>
      </c>
      <c r="CV31" s="14">
        <v>268.721</v>
      </c>
      <c r="CW31" s="14">
        <v>225.98220000000001</v>
      </c>
      <c r="CX31" s="14">
        <v>181.1507</v>
      </c>
      <c r="CY31" s="14">
        <v>249.01779999999999</v>
      </c>
      <c r="CZ31" s="14">
        <v>204.5111</v>
      </c>
      <c r="DA31" s="15">
        <v>244.4752</v>
      </c>
    </row>
    <row r="32" spans="1:105">
      <c r="A32" s="31">
        <f t="shared" si="10"/>
        <v>29</v>
      </c>
      <c r="B32" s="14">
        <v>6.608047</v>
      </c>
      <c r="C32" s="14">
        <v>8.1362799999999993</v>
      </c>
      <c r="D32" s="14">
        <v>3.1585480000000001</v>
      </c>
      <c r="E32" s="14">
        <v>5.625845</v>
      </c>
      <c r="F32" s="14">
        <v>2.3489360000000001</v>
      </c>
      <c r="G32" s="14">
        <v>2.628857</v>
      </c>
      <c r="H32" s="14">
        <v>9.0776059999999994</v>
      </c>
      <c r="I32" s="14">
        <v>6.318899</v>
      </c>
      <c r="J32" s="14">
        <v>7.2199869999999997</v>
      </c>
      <c r="K32" s="15">
        <v>2.9050250000000002</v>
      </c>
      <c r="L32" s="14">
        <v>203.24549999999999</v>
      </c>
      <c r="M32" s="14">
        <v>217.44720000000001</v>
      </c>
      <c r="N32" s="14">
        <v>191.3295</v>
      </c>
      <c r="O32" s="14">
        <v>312.98630000000003</v>
      </c>
      <c r="P32" s="14">
        <v>276.40570000000002</v>
      </c>
      <c r="Q32" s="14">
        <v>221.7757</v>
      </c>
      <c r="R32" s="14">
        <v>218.45160000000001</v>
      </c>
      <c r="S32" s="14">
        <v>191.5659</v>
      </c>
      <c r="T32" s="14">
        <v>212.0437</v>
      </c>
      <c r="U32" s="15">
        <v>346.74579999999997</v>
      </c>
      <c r="W32" s="31">
        <v>3.8989820000000002</v>
      </c>
      <c r="X32" s="14">
        <v>7.3183109999999996</v>
      </c>
      <c r="Y32" s="14">
        <v>7.4284600000000003</v>
      </c>
      <c r="Z32" s="14">
        <v>3.1643469999999998</v>
      </c>
      <c r="AA32" s="14">
        <v>3.1538520000000001</v>
      </c>
      <c r="AB32" s="14">
        <v>0.77521479999999998</v>
      </c>
      <c r="AC32" s="14">
        <v>6.5542689999999997</v>
      </c>
      <c r="AD32" s="14">
        <v>5.2246990000000002</v>
      </c>
      <c r="AE32" s="14">
        <v>8.3435100000000002</v>
      </c>
      <c r="AF32" s="15">
        <v>3.450898</v>
      </c>
      <c r="AG32" s="14">
        <v>277.08890000000002</v>
      </c>
      <c r="AH32" s="14">
        <v>270.90910000000002</v>
      </c>
      <c r="AI32" s="14">
        <v>190.34569999999999</v>
      </c>
      <c r="AJ32" s="14">
        <v>255.6148</v>
      </c>
      <c r="AK32" s="14">
        <v>279.28160000000003</v>
      </c>
      <c r="AL32" s="14">
        <v>193.31970000000001</v>
      </c>
      <c r="AM32" s="14">
        <v>293.44920000000002</v>
      </c>
      <c r="AN32" s="14">
        <v>22.694849999999999</v>
      </c>
      <c r="AO32" s="14">
        <v>27.28848</v>
      </c>
      <c r="AP32" s="15">
        <v>192.84309999999999</v>
      </c>
      <c r="AR32" s="16">
        <v>3.4791280000000002</v>
      </c>
      <c r="AS32" s="14">
        <v>7.526122</v>
      </c>
      <c r="AT32" s="14">
        <v>6.9518459999999997</v>
      </c>
      <c r="AU32" s="14">
        <v>7.4912799999999997</v>
      </c>
      <c r="AV32" s="14">
        <v>4.4119200000000003</v>
      </c>
      <c r="AW32" s="14">
        <v>5.2617799999999999</v>
      </c>
      <c r="AX32" s="14">
        <v>2.0649639999999998</v>
      </c>
      <c r="AY32" s="14">
        <v>4.0812949999999999</v>
      </c>
      <c r="AZ32" s="14">
        <v>7.033118</v>
      </c>
      <c r="BA32" s="15">
        <v>4.0208459999999997</v>
      </c>
      <c r="BB32" s="14">
        <v>251.24440000000001</v>
      </c>
      <c r="BC32" s="14">
        <v>150.94139999999999</v>
      </c>
      <c r="BD32" s="14">
        <v>241.65289999999999</v>
      </c>
      <c r="BE32" s="14">
        <v>283.29399999999998</v>
      </c>
      <c r="BF32" s="14">
        <v>316.04379999999998</v>
      </c>
      <c r="BG32" s="14">
        <v>264.77339999999998</v>
      </c>
      <c r="BH32" s="14">
        <v>1.674728</v>
      </c>
      <c r="BI32" s="14">
        <v>241.7996</v>
      </c>
      <c r="BJ32" s="14">
        <v>257.82069999999999</v>
      </c>
      <c r="BK32" s="15">
        <v>287.98630000000003</v>
      </c>
      <c r="BM32" s="16">
        <v>5.7456839999999998</v>
      </c>
      <c r="BN32" s="14">
        <v>6.3901479999999999</v>
      </c>
      <c r="BO32" s="14">
        <v>8.5533380000000001</v>
      </c>
      <c r="BP32" s="14">
        <v>3.5146259999999998</v>
      </c>
      <c r="BQ32" s="14">
        <v>2.9489239999999999</v>
      </c>
      <c r="BR32" s="14">
        <v>4.8246919999999998</v>
      </c>
      <c r="BS32" s="14">
        <v>1.6734720000000001</v>
      </c>
      <c r="BT32" s="14">
        <v>10.210129999999999</v>
      </c>
      <c r="BU32" s="14">
        <v>10.92881</v>
      </c>
      <c r="BV32" s="14">
        <v>2.1645409999999998</v>
      </c>
      <c r="BW32" s="14">
        <v>309.76240000000001</v>
      </c>
      <c r="BX32" s="14">
        <v>252.95169999999999</v>
      </c>
      <c r="BY32" s="14">
        <v>190.22880000000001</v>
      </c>
      <c r="BZ32" s="14">
        <v>312.49329999999998</v>
      </c>
      <c r="CA32" s="14">
        <v>256.62860000000001</v>
      </c>
      <c r="CB32" s="14">
        <v>180.50489999999999</v>
      </c>
      <c r="CC32" s="14">
        <v>204.5513</v>
      </c>
      <c r="CD32" s="14">
        <v>254.13</v>
      </c>
      <c r="CE32" s="14">
        <v>246.3749</v>
      </c>
      <c r="CF32" s="15">
        <v>61.98245</v>
      </c>
      <c r="CH32" s="16">
        <v>5.5641590000000001</v>
      </c>
      <c r="CI32" s="14">
        <v>5.3806830000000003</v>
      </c>
      <c r="CJ32" s="14">
        <v>4.4497450000000001</v>
      </c>
      <c r="CK32" s="14">
        <v>1.947144</v>
      </c>
      <c r="CL32" s="14">
        <v>1.73299</v>
      </c>
      <c r="CM32" s="14">
        <v>2.665797</v>
      </c>
      <c r="CN32" s="14">
        <v>3.6051129999999998</v>
      </c>
      <c r="CO32" s="14">
        <v>2.7102900000000001</v>
      </c>
      <c r="CP32" s="14">
        <v>7.8954639999999996</v>
      </c>
      <c r="CQ32" s="14">
        <v>3.768106</v>
      </c>
      <c r="CR32" s="14">
        <v>310.40100000000001</v>
      </c>
      <c r="CS32" s="14">
        <v>236.34389999999999</v>
      </c>
      <c r="CT32" s="14">
        <v>232.96619999999999</v>
      </c>
      <c r="CU32" s="14">
        <v>274.89670000000001</v>
      </c>
      <c r="CV32" s="14">
        <v>281.3526</v>
      </c>
      <c r="CW32" s="14">
        <v>279.87759999999997</v>
      </c>
      <c r="CX32" s="14">
        <v>323.7706</v>
      </c>
      <c r="CY32" s="14">
        <v>250.2551</v>
      </c>
      <c r="CZ32" s="14">
        <v>276.74110000000002</v>
      </c>
      <c r="DA32" s="15">
        <v>211.4769</v>
      </c>
    </row>
    <row r="33" spans="1:105">
      <c r="A33" s="31">
        <f t="shared" si="10"/>
        <v>30</v>
      </c>
      <c r="B33" s="14">
        <v>6.5504790000000002</v>
      </c>
      <c r="C33" s="14">
        <v>6.0091559999999999</v>
      </c>
      <c r="D33" s="14">
        <v>6.5205359999999999</v>
      </c>
      <c r="E33" s="14">
        <v>5.5576920000000003</v>
      </c>
      <c r="F33" s="14">
        <v>2.5673859999999999</v>
      </c>
      <c r="G33" s="14">
        <v>6.8677070000000002</v>
      </c>
      <c r="H33" s="14">
        <v>8.3016450000000006</v>
      </c>
      <c r="I33" s="14">
        <v>9.4177929999999996</v>
      </c>
      <c r="J33" s="14">
        <v>9.6092589999999998</v>
      </c>
      <c r="K33" s="15">
        <v>1.9643520000000001</v>
      </c>
      <c r="L33" s="14">
        <v>349.06920000000002</v>
      </c>
      <c r="M33" s="14">
        <v>226.39850000000001</v>
      </c>
      <c r="N33" s="14">
        <v>200.62780000000001</v>
      </c>
      <c r="O33" s="14">
        <v>320.9973</v>
      </c>
      <c r="P33" s="14">
        <v>132.10769999999999</v>
      </c>
      <c r="Q33" s="14">
        <v>265.22449999999998</v>
      </c>
      <c r="R33" s="14">
        <v>275.04730000000001</v>
      </c>
      <c r="S33" s="14">
        <v>285.99369999999999</v>
      </c>
      <c r="T33" s="14">
        <v>196.505</v>
      </c>
      <c r="U33" s="15">
        <v>22.233899999999998</v>
      </c>
      <c r="W33" s="31">
        <v>5.2911830000000002</v>
      </c>
      <c r="X33" s="14">
        <v>2.3782109999999999</v>
      </c>
      <c r="Y33" s="14">
        <v>5.2348749999999997</v>
      </c>
      <c r="Z33" s="14">
        <v>4.6738739999999996</v>
      </c>
      <c r="AA33" s="14">
        <v>1.8370770000000001</v>
      </c>
      <c r="AB33" s="14">
        <v>5.5892410000000003</v>
      </c>
      <c r="AC33" s="14">
        <v>5.3060549999999997</v>
      </c>
      <c r="AD33" s="14">
        <v>6.9115789999999997</v>
      </c>
      <c r="AE33" s="14">
        <v>6.0249790000000001</v>
      </c>
      <c r="AF33" s="15">
        <v>2.6933799999999999</v>
      </c>
      <c r="AG33" s="14">
        <v>256.1669</v>
      </c>
      <c r="AH33" s="14">
        <v>299.87419999999997</v>
      </c>
      <c r="AI33" s="14">
        <v>216.0137</v>
      </c>
      <c r="AJ33" s="14">
        <v>186.90710000000001</v>
      </c>
      <c r="AK33" s="14">
        <v>48.93974</v>
      </c>
      <c r="AL33" s="14">
        <v>174.00579999999999</v>
      </c>
      <c r="AM33" s="14">
        <v>302.35239999999999</v>
      </c>
      <c r="AN33" s="14">
        <v>8.4540860000000002</v>
      </c>
      <c r="AO33" s="14">
        <v>25.05339</v>
      </c>
      <c r="AP33" s="15">
        <v>262.26639999999998</v>
      </c>
      <c r="AR33" s="16">
        <v>0.47954439999999998</v>
      </c>
      <c r="AS33" s="14">
        <v>6.4139689999999998</v>
      </c>
      <c r="AT33" s="14">
        <v>3.036098</v>
      </c>
      <c r="AU33" s="14">
        <v>5.2424879999999998</v>
      </c>
      <c r="AV33" s="14">
        <v>3.534233</v>
      </c>
      <c r="AW33" s="14">
        <v>8.0527689999999996</v>
      </c>
      <c r="AX33" s="14">
        <v>3.611586</v>
      </c>
      <c r="AY33" s="14">
        <v>4.7774960000000002</v>
      </c>
      <c r="AZ33" s="14">
        <v>4.3248930000000003</v>
      </c>
      <c r="BA33" s="15">
        <v>3.3545050000000001</v>
      </c>
      <c r="BB33" s="14">
        <v>219.04589999999999</v>
      </c>
      <c r="BC33" s="14">
        <v>160.0489</v>
      </c>
      <c r="BD33" s="14">
        <v>282.82650000000001</v>
      </c>
      <c r="BE33" s="14">
        <v>263.74180000000001</v>
      </c>
      <c r="BF33" s="14">
        <v>333.041</v>
      </c>
      <c r="BG33" s="14">
        <v>202.8083</v>
      </c>
      <c r="BH33" s="14">
        <v>233.98699999999999</v>
      </c>
      <c r="BI33" s="14">
        <v>279.31099999999998</v>
      </c>
      <c r="BJ33" s="14">
        <v>307.07389999999998</v>
      </c>
      <c r="BK33" s="15">
        <v>293.4633</v>
      </c>
      <c r="BM33" s="16">
        <v>4.4658769999999999</v>
      </c>
      <c r="BN33" s="14">
        <v>8.144781</v>
      </c>
      <c r="BO33" s="14">
        <v>7.3377540000000003</v>
      </c>
      <c r="BP33" s="14">
        <v>1.604549</v>
      </c>
      <c r="BQ33" s="14">
        <v>3.6216810000000002</v>
      </c>
      <c r="BR33" s="14">
        <v>3.4124300000000001</v>
      </c>
      <c r="BS33" s="14">
        <v>3.8669310000000001</v>
      </c>
      <c r="BT33" s="14">
        <v>7.5796049999999999</v>
      </c>
      <c r="BU33" s="14">
        <v>5.1757790000000004</v>
      </c>
      <c r="BV33" s="14">
        <v>5.2913030000000001</v>
      </c>
      <c r="BW33" s="14">
        <v>169.77340000000001</v>
      </c>
      <c r="BX33" s="14">
        <v>271.4495</v>
      </c>
      <c r="BY33" s="14">
        <v>231.14500000000001</v>
      </c>
      <c r="BZ33" s="14">
        <v>14.643280000000001</v>
      </c>
      <c r="CA33" s="14">
        <v>172.3561</v>
      </c>
      <c r="CB33" s="14">
        <v>267.57119999999998</v>
      </c>
      <c r="CC33" s="14">
        <v>97.982500000000002</v>
      </c>
      <c r="CD33" s="14">
        <v>257.4862</v>
      </c>
      <c r="CE33" s="14">
        <v>195.68610000000001</v>
      </c>
      <c r="CF33" s="15">
        <v>57.6096</v>
      </c>
      <c r="CH33" s="16">
        <v>4.8057350000000003</v>
      </c>
      <c r="CI33" s="14">
        <v>5.8656139999999999</v>
      </c>
      <c r="CJ33" s="14">
        <v>3.8487779999999998</v>
      </c>
      <c r="CK33" s="14">
        <v>7.5750529999999996</v>
      </c>
      <c r="CL33" s="14">
        <v>4.6554440000000001</v>
      </c>
      <c r="CM33" s="14">
        <v>4.6505799999999997</v>
      </c>
      <c r="CN33" s="14">
        <v>6.0293570000000001</v>
      </c>
      <c r="CO33" s="14">
        <v>2.0895229999999998</v>
      </c>
      <c r="CP33" s="14">
        <v>5.2844610000000003</v>
      </c>
      <c r="CQ33" s="14">
        <v>2.7362129999999998</v>
      </c>
      <c r="CR33" s="14">
        <v>174.4725</v>
      </c>
      <c r="CS33" s="14">
        <v>335.14479999999998</v>
      </c>
      <c r="CT33" s="14">
        <v>243.20509999999999</v>
      </c>
      <c r="CU33" s="14">
        <v>29.450420000000001</v>
      </c>
      <c r="CV33" s="14">
        <v>214.22630000000001</v>
      </c>
      <c r="CW33" s="14">
        <v>285.93049999999999</v>
      </c>
      <c r="CX33" s="14">
        <v>294.02820000000003</v>
      </c>
      <c r="CY33" s="14">
        <v>10.72235</v>
      </c>
      <c r="CZ33" s="14">
        <v>291.57080000000002</v>
      </c>
      <c r="DA33" s="15">
        <v>271.52780000000001</v>
      </c>
    </row>
    <row r="34" spans="1:105">
      <c r="A34" s="31">
        <f t="shared" si="10"/>
        <v>31</v>
      </c>
      <c r="B34" s="14">
        <v>0.79926090000000005</v>
      </c>
      <c r="C34" s="14">
        <v>3.6091769999999999</v>
      </c>
      <c r="D34" s="14">
        <v>6.2588499999999998</v>
      </c>
      <c r="E34" s="14">
        <v>6.2860430000000003</v>
      </c>
      <c r="F34" s="14">
        <v>5.7054369999999999</v>
      </c>
      <c r="G34" s="14">
        <v>3.414596</v>
      </c>
      <c r="H34" s="14">
        <v>2.2567189999999999</v>
      </c>
      <c r="I34" s="14">
        <v>5.468801</v>
      </c>
      <c r="J34" s="14">
        <v>4.20885</v>
      </c>
      <c r="K34" s="15">
        <v>5.0086890000000004</v>
      </c>
      <c r="L34" s="14">
        <v>86.071129999999997</v>
      </c>
      <c r="M34" s="14">
        <v>249.0882</v>
      </c>
      <c r="N34" s="14">
        <v>204.50739999999999</v>
      </c>
      <c r="O34" s="14">
        <v>238.14570000000001</v>
      </c>
      <c r="P34" s="14">
        <v>155.03360000000001</v>
      </c>
      <c r="Q34" s="14">
        <v>227.12690000000001</v>
      </c>
      <c r="R34" s="14">
        <v>255.08770000000001</v>
      </c>
      <c r="S34" s="14">
        <v>302.78519999999997</v>
      </c>
      <c r="T34" s="14">
        <v>191.20750000000001</v>
      </c>
      <c r="U34" s="15">
        <v>83.247879999999995</v>
      </c>
      <c r="W34" s="31">
        <v>2.695646</v>
      </c>
      <c r="X34" s="14">
        <v>7.8279880000000004</v>
      </c>
      <c r="Y34" s="14">
        <v>7.6236269999999999</v>
      </c>
      <c r="Z34" s="14">
        <v>2.3890509999999998</v>
      </c>
      <c r="AA34" s="14">
        <v>6.3837289999999998</v>
      </c>
      <c r="AB34" s="14">
        <v>6.5346580000000003</v>
      </c>
      <c r="AC34" s="14">
        <v>4.5346840000000004</v>
      </c>
      <c r="AD34" s="14">
        <v>6.3184250000000004</v>
      </c>
      <c r="AE34" s="14">
        <v>5.7277120000000004</v>
      </c>
      <c r="AF34" s="15">
        <v>2.819477</v>
      </c>
      <c r="AG34" s="14">
        <v>316.27480000000003</v>
      </c>
      <c r="AH34" s="14">
        <v>272.73500000000001</v>
      </c>
      <c r="AI34" s="14">
        <v>228.755</v>
      </c>
      <c r="AJ34" s="14">
        <v>257.01530000000002</v>
      </c>
      <c r="AK34" s="14">
        <v>8.2085570000000008</v>
      </c>
      <c r="AL34" s="14">
        <v>236.982</v>
      </c>
      <c r="AM34" s="14">
        <v>236.75049999999999</v>
      </c>
      <c r="AN34" s="14">
        <v>3.130646</v>
      </c>
      <c r="AO34" s="14">
        <v>18.493970000000001</v>
      </c>
      <c r="AP34" s="15">
        <v>262.44130000000001</v>
      </c>
      <c r="AR34" s="16">
        <v>5.6075860000000004</v>
      </c>
      <c r="AS34" s="14">
        <v>2.681883</v>
      </c>
      <c r="AT34" s="14">
        <v>1.434658</v>
      </c>
      <c r="AU34" s="14">
        <v>6.165387</v>
      </c>
      <c r="AV34" s="14">
        <v>3.6305839999999998</v>
      </c>
      <c r="AW34" s="14">
        <v>9.4452099999999994</v>
      </c>
      <c r="AX34" s="14">
        <v>0.25880819999999999</v>
      </c>
      <c r="AY34" s="14">
        <v>6.2029949999999996</v>
      </c>
      <c r="AZ34" s="14">
        <v>5.5162310000000003</v>
      </c>
      <c r="BA34" s="15">
        <v>5.4208400000000001</v>
      </c>
      <c r="BB34" s="14">
        <v>14.788830000000001</v>
      </c>
      <c r="BC34" s="14">
        <v>275.52429999999998</v>
      </c>
      <c r="BD34" s="14">
        <v>199.03870000000001</v>
      </c>
      <c r="BE34" s="14">
        <v>281.18200000000002</v>
      </c>
      <c r="BF34" s="14">
        <v>87.639279999999999</v>
      </c>
      <c r="BG34" s="14">
        <v>272.6508</v>
      </c>
      <c r="BH34" s="14">
        <v>51.404400000000003</v>
      </c>
      <c r="BI34" s="14">
        <v>322.9359</v>
      </c>
      <c r="BJ34" s="14">
        <v>340.43329999999997</v>
      </c>
      <c r="BK34" s="15">
        <v>212.9059</v>
      </c>
      <c r="BM34" s="16">
        <v>6.0255020000000004</v>
      </c>
      <c r="BN34" s="14">
        <v>6.6969909999999997</v>
      </c>
      <c r="BO34" s="14">
        <v>6.096406</v>
      </c>
      <c r="BP34" s="14">
        <v>6.3555840000000003</v>
      </c>
      <c r="BQ34" s="14">
        <v>6.3765470000000004</v>
      </c>
      <c r="BR34" s="14">
        <v>4.1590069999999999</v>
      </c>
      <c r="BS34" s="14">
        <v>6.867407</v>
      </c>
      <c r="BT34" s="14">
        <v>1.7018439999999999</v>
      </c>
      <c r="BU34" s="14">
        <v>8.1433839999999993</v>
      </c>
      <c r="BV34" s="14">
        <v>4.3274150000000002</v>
      </c>
      <c r="BW34" s="14">
        <v>172.86160000000001</v>
      </c>
      <c r="BX34" s="14">
        <v>258.3064</v>
      </c>
      <c r="BY34" s="14">
        <v>221.50409999999999</v>
      </c>
      <c r="BZ34" s="14">
        <v>184.2268</v>
      </c>
      <c r="CA34" s="14">
        <v>182.00829999999999</v>
      </c>
      <c r="CB34" s="14">
        <v>261.98739999999998</v>
      </c>
      <c r="CC34" s="14">
        <v>236.35210000000001</v>
      </c>
      <c r="CD34" s="14">
        <v>224.99199999999999</v>
      </c>
      <c r="CE34" s="14">
        <v>240.86199999999999</v>
      </c>
      <c r="CF34" s="15">
        <v>70.104659999999996</v>
      </c>
      <c r="CH34" s="16">
        <v>6.205508</v>
      </c>
      <c r="CI34" s="14">
        <v>7.4200809999999997</v>
      </c>
      <c r="CJ34" s="14">
        <v>4.9810639999999999</v>
      </c>
      <c r="CK34" s="14">
        <v>9.5115479999999994</v>
      </c>
      <c r="CL34" s="14">
        <v>4.1755409999999999</v>
      </c>
      <c r="CM34" s="14">
        <v>6.0098010000000004</v>
      </c>
      <c r="CN34" s="14">
        <v>6.689851</v>
      </c>
      <c r="CO34" s="14">
        <v>7.8238890000000003</v>
      </c>
      <c r="CP34" s="14">
        <v>2.279909</v>
      </c>
      <c r="CQ34" s="14">
        <v>3.7942490000000002</v>
      </c>
      <c r="CR34" s="14">
        <v>171.30549999999999</v>
      </c>
      <c r="CS34" s="14">
        <v>341.73660000000001</v>
      </c>
      <c r="CT34" s="14">
        <v>342.96800000000002</v>
      </c>
      <c r="CU34" s="14">
        <v>351.87830000000002</v>
      </c>
      <c r="CV34" s="14">
        <v>335.98540000000003</v>
      </c>
      <c r="CW34" s="14">
        <v>283.67290000000003</v>
      </c>
      <c r="CX34" s="14">
        <v>211.3845</v>
      </c>
      <c r="CY34" s="14">
        <v>289.48759999999999</v>
      </c>
      <c r="CZ34" s="14">
        <v>91.545330000000007</v>
      </c>
      <c r="DA34" s="15">
        <v>317.3689</v>
      </c>
    </row>
    <row r="35" spans="1:105">
      <c r="A35" s="31">
        <f t="shared" si="10"/>
        <v>32</v>
      </c>
      <c r="B35" s="14">
        <v>1.8125180000000001</v>
      </c>
      <c r="C35" s="14">
        <v>5.2801790000000004</v>
      </c>
      <c r="D35" s="14">
        <v>5.3178919999999996</v>
      </c>
      <c r="E35" s="14">
        <v>6.312462</v>
      </c>
      <c r="F35" s="14">
        <v>3.5601799999999999</v>
      </c>
      <c r="G35" s="14">
        <v>4.0483089999999997</v>
      </c>
      <c r="H35" s="14">
        <v>3.0528200000000001</v>
      </c>
      <c r="I35" s="14">
        <v>2.4298860000000002</v>
      </c>
      <c r="J35" s="14">
        <v>4.0868570000000002</v>
      </c>
      <c r="K35" s="15">
        <v>4.1750509999999998</v>
      </c>
      <c r="L35" s="14">
        <v>175.24</v>
      </c>
      <c r="M35" s="14">
        <v>152.95519999999999</v>
      </c>
      <c r="N35" s="14">
        <v>233.2834</v>
      </c>
      <c r="O35" s="14">
        <v>235.81870000000001</v>
      </c>
      <c r="P35" s="14">
        <v>232.858</v>
      </c>
      <c r="Q35" s="14">
        <v>207.2234</v>
      </c>
      <c r="R35" s="14">
        <v>91.481030000000004</v>
      </c>
      <c r="S35" s="14">
        <v>164.88890000000001</v>
      </c>
      <c r="T35" s="14">
        <v>108.6574</v>
      </c>
      <c r="U35" s="15">
        <v>99.981189999999998</v>
      </c>
      <c r="W35" s="31">
        <v>4.5061900000000001</v>
      </c>
      <c r="X35" s="14">
        <v>4.1510540000000002</v>
      </c>
      <c r="Y35" s="14">
        <v>7.8678169999999996</v>
      </c>
      <c r="Z35" s="14">
        <v>2.5991070000000001</v>
      </c>
      <c r="AA35" s="14">
        <v>5.6655939999999996</v>
      </c>
      <c r="AB35" s="14">
        <v>2.3929130000000001</v>
      </c>
      <c r="AC35" s="14">
        <v>6.7990440000000003</v>
      </c>
      <c r="AD35" s="14">
        <v>3.628485</v>
      </c>
      <c r="AE35" s="14">
        <v>6.6320810000000003</v>
      </c>
      <c r="AF35" s="15">
        <v>5.0492929999999996</v>
      </c>
      <c r="AG35" s="14">
        <v>46.995730000000002</v>
      </c>
      <c r="AH35" s="14">
        <v>236.7319</v>
      </c>
      <c r="AI35" s="14">
        <v>254.3914</v>
      </c>
      <c r="AJ35" s="14">
        <v>355.41210000000001</v>
      </c>
      <c r="AK35" s="14">
        <v>354.31150000000002</v>
      </c>
      <c r="AL35" s="14">
        <v>229.52109999999999</v>
      </c>
      <c r="AM35" s="14">
        <v>183.92840000000001</v>
      </c>
      <c r="AN35" s="14">
        <v>1.28363</v>
      </c>
      <c r="AO35" s="14">
        <v>19.078700000000001</v>
      </c>
      <c r="AP35" s="15">
        <v>205.6807</v>
      </c>
      <c r="AR35" s="16">
        <v>7.6898710000000001</v>
      </c>
      <c r="AS35" s="14">
        <v>5.0697109999999999</v>
      </c>
      <c r="AT35" s="14">
        <v>5.4569159999999997</v>
      </c>
      <c r="AU35" s="14">
        <v>5.568454</v>
      </c>
      <c r="AV35" s="14">
        <v>3.6869580000000002</v>
      </c>
      <c r="AW35" s="14">
        <v>5.3548419999999997</v>
      </c>
      <c r="AX35" s="14">
        <v>1.0615490000000001</v>
      </c>
      <c r="AY35" s="14">
        <v>4.8791669999999998</v>
      </c>
      <c r="AZ35" s="14">
        <v>1.542648</v>
      </c>
      <c r="BA35" s="15">
        <v>4.3345789999999997</v>
      </c>
      <c r="BB35" s="14">
        <v>313.774</v>
      </c>
      <c r="BC35" s="14">
        <v>320.08819999999997</v>
      </c>
      <c r="BD35" s="14">
        <v>172.57810000000001</v>
      </c>
      <c r="BE35" s="14">
        <v>237.04179999999999</v>
      </c>
      <c r="BF35" s="14">
        <v>241.27619999999999</v>
      </c>
      <c r="BG35" s="14">
        <v>226.52930000000001</v>
      </c>
      <c r="BH35" s="14">
        <v>351.53100000000001</v>
      </c>
      <c r="BI35" s="14">
        <v>334.90719999999999</v>
      </c>
      <c r="BJ35" s="14">
        <v>239.22499999999999</v>
      </c>
      <c r="BK35" s="15">
        <v>299.23419999999999</v>
      </c>
      <c r="BM35" s="16">
        <v>3.0307019999999998</v>
      </c>
      <c r="BN35" s="14">
        <v>4.2562879999999996</v>
      </c>
      <c r="BO35" s="14">
        <v>7.707865</v>
      </c>
      <c r="BP35" s="14">
        <v>3.4422100000000002</v>
      </c>
      <c r="BQ35" s="14">
        <v>8.7280069999999998</v>
      </c>
      <c r="BR35" s="14">
        <v>2.2732969999999999</v>
      </c>
      <c r="BS35" s="14">
        <v>7.2604689999999996</v>
      </c>
      <c r="BT35" s="14">
        <v>0.53046919999999997</v>
      </c>
      <c r="BU35" s="14">
        <v>5.4497790000000004</v>
      </c>
      <c r="BV35" s="14">
        <v>3.7760050000000001</v>
      </c>
      <c r="BW35" s="14">
        <v>62.003169999999997</v>
      </c>
      <c r="BX35" s="14">
        <v>228.39269999999999</v>
      </c>
      <c r="BY35" s="14">
        <v>208.2647</v>
      </c>
      <c r="BZ35" s="14">
        <v>168.6284</v>
      </c>
      <c r="CA35" s="14">
        <v>194.66540000000001</v>
      </c>
      <c r="CB35" s="14">
        <v>343.3691</v>
      </c>
      <c r="CC35" s="14">
        <v>294.3569</v>
      </c>
      <c r="CD35" s="14">
        <v>222.99039999999999</v>
      </c>
      <c r="CE35" s="14">
        <v>157.4203</v>
      </c>
      <c r="CF35" s="15">
        <v>95.958619999999996</v>
      </c>
      <c r="CH35" s="16">
        <v>2.4001760000000001</v>
      </c>
      <c r="CI35" s="14">
        <v>2.7963399999999998</v>
      </c>
      <c r="CJ35" s="14">
        <v>6.3414760000000001E-2</v>
      </c>
      <c r="CK35" s="14">
        <v>11.14831</v>
      </c>
      <c r="CL35" s="14">
        <v>1.184804</v>
      </c>
      <c r="CM35" s="14">
        <v>4.4305969999999997</v>
      </c>
      <c r="CN35" s="14">
        <v>3.2463199999999999</v>
      </c>
      <c r="CO35" s="14">
        <v>4.4652649999999996</v>
      </c>
      <c r="CP35" s="14">
        <v>7.9532540000000003</v>
      </c>
      <c r="CQ35" s="14">
        <v>3.9267919999999998</v>
      </c>
      <c r="CR35" s="14">
        <v>70.759180000000001</v>
      </c>
      <c r="CS35" s="14">
        <v>293.81169999999997</v>
      </c>
      <c r="CT35" s="14">
        <v>176.7116</v>
      </c>
      <c r="CU35" s="14">
        <v>339.12540000000001</v>
      </c>
      <c r="CV35" s="14">
        <v>212.53190000000001</v>
      </c>
      <c r="CW35" s="14">
        <v>261.64179999999999</v>
      </c>
      <c r="CX35" s="14">
        <v>300.44299999999998</v>
      </c>
      <c r="CY35" s="14">
        <v>281.11470000000003</v>
      </c>
      <c r="CZ35" s="14">
        <v>50.683610000000002</v>
      </c>
      <c r="DA35" s="15">
        <v>241.6533</v>
      </c>
    </row>
    <row r="36" spans="1:105">
      <c r="A36" s="31">
        <f t="shared" si="10"/>
        <v>33</v>
      </c>
      <c r="B36" s="14">
        <v>7.5684659999999999</v>
      </c>
      <c r="C36" s="14">
        <v>4.2244960000000003</v>
      </c>
      <c r="D36" s="14">
        <v>4.9237080000000004</v>
      </c>
      <c r="E36" s="14">
        <v>4.4350149999999999</v>
      </c>
      <c r="F36" s="14">
        <v>2.2278739999999999</v>
      </c>
      <c r="G36" s="14">
        <v>5.664676</v>
      </c>
      <c r="H36" s="14">
        <v>4.5024519999999999</v>
      </c>
      <c r="I36" s="14">
        <v>8.816751</v>
      </c>
      <c r="J36" s="14">
        <v>2.4163869999999998</v>
      </c>
      <c r="K36" s="15">
        <v>5.2130270000000003</v>
      </c>
      <c r="L36" s="14">
        <v>210.4776</v>
      </c>
      <c r="M36" s="14">
        <v>194.53800000000001</v>
      </c>
      <c r="N36" s="14">
        <v>174.18109999999999</v>
      </c>
      <c r="O36" s="14">
        <v>288.108</v>
      </c>
      <c r="P36" s="14">
        <v>34.549619999999997</v>
      </c>
      <c r="Q36" s="14">
        <v>228.3622</v>
      </c>
      <c r="R36" s="14">
        <v>142.84880000000001</v>
      </c>
      <c r="S36" s="14">
        <v>184.8314</v>
      </c>
      <c r="T36" s="14">
        <v>210.9735</v>
      </c>
      <c r="U36" s="15">
        <v>110.9581</v>
      </c>
      <c r="W36" s="31">
        <v>9.5271340000000002</v>
      </c>
      <c r="X36" s="14">
        <v>4.7937269999999996</v>
      </c>
      <c r="Y36" s="14">
        <v>3.4057650000000002</v>
      </c>
      <c r="Z36" s="14">
        <v>4.6317740000000001</v>
      </c>
      <c r="AA36" s="14">
        <v>3.4933100000000001</v>
      </c>
      <c r="AB36" s="14">
        <v>4.6506220000000003</v>
      </c>
      <c r="AC36" s="14">
        <v>6.7875610000000002</v>
      </c>
      <c r="AD36" s="14">
        <v>3.6277379999999999</v>
      </c>
      <c r="AE36" s="14">
        <v>6.4932280000000002</v>
      </c>
      <c r="AF36" s="15">
        <v>6.3935969999999998</v>
      </c>
      <c r="AG36" s="14">
        <v>355.28429999999997</v>
      </c>
      <c r="AH36" s="14">
        <v>315.4271</v>
      </c>
      <c r="AI36" s="14">
        <v>279.46960000000001</v>
      </c>
      <c r="AJ36" s="14">
        <v>136.48240000000001</v>
      </c>
      <c r="AK36" s="14">
        <v>14.74644</v>
      </c>
      <c r="AL36" s="14">
        <v>294.59989999999999</v>
      </c>
      <c r="AM36" s="14">
        <v>176.3049</v>
      </c>
      <c r="AN36" s="14">
        <v>333.15410000000003</v>
      </c>
      <c r="AO36" s="14">
        <v>342.30290000000002</v>
      </c>
      <c r="AP36" s="15">
        <v>203.25110000000001</v>
      </c>
      <c r="AR36" s="16">
        <v>5.6049350000000002</v>
      </c>
      <c r="AS36" s="14">
        <v>6.3695510000000004</v>
      </c>
      <c r="AT36" s="14">
        <v>7.5336910000000001</v>
      </c>
      <c r="AU36" s="14">
        <v>6.9985499999999998</v>
      </c>
      <c r="AV36" s="14">
        <v>3.959616</v>
      </c>
      <c r="AW36" s="14">
        <v>5.3583499999999997</v>
      </c>
      <c r="AX36" s="14">
        <v>3.23204</v>
      </c>
      <c r="AY36" s="14">
        <v>5.5273779999999997</v>
      </c>
      <c r="AZ36" s="14">
        <v>3.7531620000000001</v>
      </c>
      <c r="BA36" s="15">
        <v>4.3468039999999997</v>
      </c>
      <c r="BB36" s="14">
        <v>240.99090000000001</v>
      </c>
      <c r="BC36" s="14">
        <v>333.0145</v>
      </c>
      <c r="BD36" s="14">
        <v>200.84719999999999</v>
      </c>
      <c r="BE36" s="14">
        <v>207.071</v>
      </c>
      <c r="BF36" s="14">
        <v>202.5796</v>
      </c>
      <c r="BG36" s="14">
        <v>198.74860000000001</v>
      </c>
      <c r="BH36" s="14">
        <v>210.36060000000001</v>
      </c>
      <c r="BI36" s="14">
        <v>347.40159999999997</v>
      </c>
      <c r="BJ36" s="14">
        <v>222.30869999999999</v>
      </c>
      <c r="BK36" s="15">
        <v>7.9969479999999997</v>
      </c>
      <c r="BM36" s="16">
        <v>8.5912880000000005</v>
      </c>
      <c r="BN36" s="14">
        <v>6.6806989999999997</v>
      </c>
      <c r="BO36" s="14">
        <v>8.5480940000000007</v>
      </c>
      <c r="BP36" s="14">
        <v>5.613003</v>
      </c>
      <c r="BQ36" s="14">
        <v>7.5582580000000004</v>
      </c>
      <c r="BR36" s="14">
        <v>3.8898600000000001</v>
      </c>
      <c r="BS36" s="14">
        <v>7.6303260000000002</v>
      </c>
      <c r="BT36" s="14">
        <v>2.858743</v>
      </c>
      <c r="BU36" s="14">
        <v>2.606061</v>
      </c>
      <c r="BV36" s="14">
        <v>2.7069740000000002</v>
      </c>
      <c r="BW36" s="14">
        <v>40.893459999999997</v>
      </c>
      <c r="BX36" s="14">
        <v>205.7073</v>
      </c>
      <c r="BY36" s="14">
        <v>289.71510000000001</v>
      </c>
      <c r="BZ36" s="14">
        <v>157.65690000000001</v>
      </c>
      <c r="CA36" s="14">
        <v>208.24850000000001</v>
      </c>
      <c r="CB36" s="14">
        <v>213.17339999999999</v>
      </c>
      <c r="CC36" s="14">
        <v>236.80330000000001</v>
      </c>
      <c r="CD36" s="14">
        <v>28.660630000000001</v>
      </c>
      <c r="CE36" s="14">
        <v>260.92340000000002</v>
      </c>
      <c r="CF36" s="15">
        <v>121.13339999999999</v>
      </c>
      <c r="CH36" s="16">
        <v>8.2665780000000009</v>
      </c>
      <c r="CI36" s="14">
        <v>4.5605079999999996</v>
      </c>
      <c r="CJ36" s="14">
        <v>6.3407410000000004</v>
      </c>
      <c r="CK36" s="14">
        <v>7.5531360000000003</v>
      </c>
      <c r="CL36" s="14">
        <v>5.6341869999999998</v>
      </c>
      <c r="CM36" s="14">
        <v>4.9080440000000003</v>
      </c>
      <c r="CN36" s="14">
        <v>3.1902010000000001</v>
      </c>
      <c r="CO36" s="14">
        <v>4.4375010000000001</v>
      </c>
      <c r="CP36" s="14">
        <v>9.7399780000000007</v>
      </c>
      <c r="CQ36" s="14">
        <v>1.641329</v>
      </c>
      <c r="CR36" s="14">
        <v>36.110289999999999</v>
      </c>
      <c r="CS36" s="14">
        <v>253.6232</v>
      </c>
      <c r="CT36" s="14">
        <v>150.3135</v>
      </c>
      <c r="CU36" s="14">
        <v>327.60820000000001</v>
      </c>
      <c r="CV36" s="14">
        <v>265.51010000000002</v>
      </c>
      <c r="CW36" s="14">
        <v>170.49459999999999</v>
      </c>
      <c r="CX36" s="14">
        <v>236.8947</v>
      </c>
      <c r="CY36" s="14">
        <v>305.0795</v>
      </c>
      <c r="CZ36" s="14">
        <v>38.010159999999999</v>
      </c>
      <c r="DA36" s="15">
        <v>237.40389999999999</v>
      </c>
    </row>
    <row r="37" spans="1:105">
      <c r="A37" s="31">
        <f t="shared" si="10"/>
        <v>34</v>
      </c>
      <c r="B37" s="14">
        <v>2.564292</v>
      </c>
      <c r="C37" s="14">
        <v>4.1017359999999998</v>
      </c>
      <c r="D37" s="14">
        <v>4.0560039999999997</v>
      </c>
      <c r="E37" s="14">
        <v>4.3601780000000003</v>
      </c>
      <c r="F37" s="14">
        <v>5.6484560000000004</v>
      </c>
      <c r="G37" s="14">
        <v>5.3402729999999998</v>
      </c>
      <c r="H37" s="14">
        <v>5.0419090000000004</v>
      </c>
      <c r="I37" s="14">
        <v>8.3152650000000001</v>
      </c>
      <c r="J37" s="14">
        <v>4.0204620000000002</v>
      </c>
      <c r="K37" s="15">
        <v>9.9039319999999993</v>
      </c>
      <c r="L37" s="14">
        <v>348.57780000000002</v>
      </c>
      <c r="M37" s="14">
        <v>150.30279999999999</v>
      </c>
      <c r="N37" s="14">
        <v>249.96719999999999</v>
      </c>
      <c r="O37" s="14">
        <v>302.32170000000002</v>
      </c>
      <c r="P37" s="14">
        <v>239.66319999999999</v>
      </c>
      <c r="Q37" s="14">
        <v>199.41470000000001</v>
      </c>
      <c r="R37" s="14">
        <v>233.2131</v>
      </c>
      <c r="S37" s="14">
        <v>216.75049999999999</v>
      </c>
      <c r="T37" s="14">
        <v>353.31110000000001</v>
      </c>
      <c r="U37" s="15">
        <v>152.93969999999999</v>
      </c>
      <c r="W37" s="31">
        <v>8.3863950000000003</v>
      </c>
      <c r="X37" s="14">
        <v>3.8680979999999998</v>
      </c>
      <c r="Y37" s="14">
        <v>3.884096</v>
      </c>
      <c r="Z37" s="14">
        <v>8.3073399999999999</v>
      </c>
      <c r="AA37" s="14">
        <v>2.7474479999999999</v>
      </c>
      <c r="AB37" s="14">
        <v>2.4036</v>
      </c>
      <c r="AC37" s="14">
        <v>4.1860609999999996</v>
      </c>
      <c r="AD37" s="14">
        <v>4.4842430000000002</v>
      </c>
      <c r="AE37" s="14">
        <v>6.8453739999999996</v>
      </c>
      <c r="AF37" s="15">
        <v>4.518478</v>
      </c>
      <c r="AG37" s="14">
        <v>306.44349999999997</v>
      </c>
      <c r="AH37" s="14">
        <v>121.19329999999999</v>
      </c>
      <c r="AI37" s="14">
        <v>142.1165</v>
      </c>
      <c r="AJ37" s="14">
        <v>266.95229999999998</v>
      </c>
      <c r="AK37" s="14">
        <v>38.194690000000001</v>
      </c>
      <c r="AL37" s="14">
        <v>314.17649999999998</v>
      </c>
      <c r="AM37" s="14">
        <v>292.65519999999998</v>
      </c>
      <c r="AN37" s="14">
        <v>254.68170000000001</v>
      </c>
      <c r="AO37" s="14">
        <v>338.00290000000001</v>
      </c>
      <c r="AP37" s="15">
        <v>240.8458</v>
      </c>
      <c r="AR37" s="16">
        <v>11.028510000000001</v>
      </c>
      <c r="AS37" s="14">
        <v>1.1546369999999999</v>
      </c>
      <c r="AT37" s="14">
        <v>6.1317510000000004</v>
      </c>
      <c r="AU37" s="14">
        <v>7.9824900000000003</v>
      </c>
      <c r="AV37" s="14">
        <v>0.75985210000000003</v>
      </c>
      <c r="AW37" s="14">
        <v>8.3556170000000005</v>
      </c>
      <c r="AX37" s="14">
        <v>4.4026990000000001</v>
      </c>
      <c r="AY37" s="14">
        <v>4.9985929999999996</v>
      </c>
      <c r="AZ37" s="14">
        <v>6.2072450000000003</v>
      </c>
      <c r="BA37" s="15">
        <v>4.4619739999999997</v>
      </c>
      <c r="BB37" s="14">
        <v>206.35239999999999</v>
      </c>
      <c r="BC37" s="14">
        <v>73.686869999999999</v>
      </c>
      <c r="BD37" s="14">
        <v>303.30430000000001</v>
      </c>
      <c r="BE37" s="14">
        <v>193.01939999999999</v>
      </c>
      <c r="BF37" s="14">
        <v>299.75459999999998</v>
      </c>
      <c r="BG37" s="14">
        <v>180.52500000000001</v>
      </c>
      <c r="BH37" s="14">
        <v>184.5307</v>
      </c>
      <c r="BI37" s="14">
        <v>332.589</v>
      </c>
      <c r="BJ37" s="14">
        <v>189.88079999999999</v>
      </c>
      <c r="BK37" s="15">
        <v>295.22809999999998</v>
      </c>
      <c r="BM37" s="16">
        <v>8.5476179999999999</v>
      </c>
      <c r="BN37" s="14">
        <v>7.6864749999999997</v>
      </c>
      <c r="BO37" s="14">
        <v>5.2003199999999996</v>
      </c>
      <c r="BP37" s="14">
        <v>2.3432650000000002</v>
      </c>
      <c r="BQ37" s="14">
        <v>6.6572149999999999</v>
      </c>
      <c r="BR37" s="14">
        <v>7.8255229999999996</v>
      </c>
      <c r="BS37" s="14">
        <v>6.6695380000000002</v>
      </c>
      <c r="BT37" s="14">
        <v>1.9559299999999999</v>
      </c>
      <c r="BU37" s="14">
        <v>2.9962439999999999</v>
      </c>
      <c r="BV37" s="14">
        <v>1.0102530000000001</v>
      </c>
      <c r="BW37" s="14">
        <v>341.666</v>
      </c>
      <c r="BX37" s="14">
        <v>22.350359999999998</v>
      </c>
      <c r="BY37" s="14">
        <v>310.75900000000001</v>
      </c>
      <c r="BZ37" s="14">
        <v>189.54859999999999</v>
      </c>
      <c r="CA37" s="14">
        <v>251.67179999999999</v>
      </c>
      <c r="CB37" s="14">
        <v>244.8682</v>
      </c>
      <c r="CC37" s="14">
        <v>229.66749999999999</v>
      </c>
      <c r="CD37" s="14">
        <v>269.72089999999997</v>
      </c>
      <c r="CE37" s="14">
        <v>102.4606</v>
      </c>
      <c r="CF37" s="15">
        <v>258.85210000000001</v>
      </c>
      <c r="CH37" s="16">
        <v>8.5714679999999994</v>
      </c>
      <c r="CI37" s="14">
        <v>3.594983</v>
      </c>
      <c r="CJ37" s="14">
        <v>8.5517850000000006</v>
      </c>
      <c r="CK37" s="14">
        <v>2.3737409999999999</v>
      </c>
      <c r="CL37" s="14">
        <v>4.1744199999999996</v>
      </c>
      <c r="CM37" s="14">
        <v>2.2914590000000001</v>
      </c>
      <c r="CN37" s="14">
        <v>3.665432</v>
      </c>
      <c r="CO37" s="14">
        <v>3.6755849999999999</v>
      </c>
      <c r="CP37" s="14">
        <v>6.0683249999999997</v>
      </c>
      <c r="CQ37" s="14">
        <v>1.4642679999999999</v>
      </c>
      <c r="CR37" s="14">
        <v>337.18169999999998</v>
      </c>
      <c r="CS37" s="14">
        <v>291.52460000000002</v>
      </c>
      <c r="CT37" s="14">
        <v>176.9778</v>
      </c>
      <c r="CU37" s="14">
        <v>2.5479579999999999</v>
      </c>
      <c r="CV37" s="14">
        <v>287.40140000000002</v>
      </c>
      <c r="CW37" s="14">
        <v>110.5997</v>
      </c>
      <c r="CX37" s="14">
        <v>241.85890000000001</v>
      </c>
      <c r="CY37" s="14">
        <v>298.13679999999999</v>
      </c>
      <c r="CZ37" s="14">
        <v>24.494669999999999</v>
      </c>
      <c r="DA37" s="15">
        <v>309.52080000000001</v>
      </c>
    </row>
    <row r="38" spans="1:105">
      <c r="A38" s="31">
        <f t="shared" si="10"/>
        <v>35</v>
      </c>
      <c r="B38" s="14">
        <v>2.533833</v>
      </c>
      <c r="C38" s="14">
        <v>7.3504930000000002</v>
      </c>
      <c r="D38" s="14">
        <v>5.2250069999999997</v>
      </c>
      <c r="E38" s="14">
        <v>4.0137980000000004</v>
      </c>
      <c r="F38" s="14">
        <v>4.9557830000000003</v>
      </c>
      <c r="G38" s="14">
        <v>6.9778760000000002</v>
      </c>
      <c r="H38" s="14">
        <v>4.8946379999999996</v>
      </c>
      <c r="I38" s="14">
        <v>2.3577949999999999</v>
      </c>
      <c r="J38" s="14">
        <v>2.417468</v>
      </c>
      <c r="K38" s="15">
        <v>8.4198839999999997</v>
      </c>
      <c r="L38" s="14">
        <v>26.654050000000002</v>
      </c>
      <c r="M38" s="14">
        <v>223.1688</v>
      </c>
      <c r="N38" s="14">
        <v>283.35180000000003</v>
      </c>
      <c r="O38" s="14">
        <v>217.74590000000001</v>
      </c>
      <c r="P38" s="14">
        <v>208.96719999999999</v>
      </c>
      <c r="Q38" s="14">
        <v>185.95959999999999</v>
      </c>
      <c r="R38" s="14">
        <v>191.3306</v>
      </c>
      <c r="S38" s="14">
        <v>334.8193</v>
      </c>
      <c r="T38" s="14">
        <v>5.2816010000000002</v>
      </c>
      <c r="U38" s="15">
        <v>205.76060000000001</v>
      </c>
      <c r="W38" s="31">
        <v>2.6483240000000001</v>
      </c>
      <c r="X38" s="14">
        <v>5.8230510000000004</v>
      </c>
      <c r="Y38" s="14">
        <v>5.3164749999999996</v>
      </c>
      <c r="Z38" s="14">
        <v>3.9380989999999998</v>
      </c>
      <c r="AA38" s="14">
        <v>3.4497100000000001</v>
      </c>
      <c r="AB38" s="14">
        <v>5.8195800000000002</v>
      </c>
      <c r="AC38" s="14">
        <v>4.0641109999999996</v>
      </c>
      <c r="AD38" s="14">
        <v>7.3191430000000004</v>
      </c>
      <c r="AE38" s="14">
        <v>3.497652</v>
      </c>
      <c r="AF38" s="15">
        <v>5.2412049999999999</v>
      </c>
      <c r="AG38" s="14">
        <v>318.86290000000002</v>
      </c>
      <c r="AH38" s="14">
        <v>143.0891</v>
      </c>
      <c r="AI38" s="14">
        <v>175.85839999999999</v>
      </c>
      <c r="AJ38" s="14">
        <v>276.51749999999998</v>
      </c>
      <c r="AK38" s="14">
        <v>3.3356780000000001</v>
      </c>
      <c r="AL38" s="14">
        <v>223.86250000000001</v>
      </c>
      <c r="AM38" s="14">
        <v>338.27890000000002</v>
      </c>
      <c r="AN38" s="14">
        <v>257.84269999999998</v>
      </c>
      <c r="AO38" s="14">
        <v>359.9409</v>
      </c>
      <c r="AP38" s="15">
        <v>191.26599999999999</v>
      </c>
      <c r="AR38" s="16">
        <v>5.3251160000000004</v>
      </c>
      <c r="AS38" s="14">
        <v>6.7506529999999998</v>
      </c>
      <c r="AT38" s="14">
        <v>6.7919419999999997</v>
      </c>
      <c r="AU38" s="14">
        <v>7.7341759999999997</v>
      </c>
      <c r="AV38" s="14">
        <v>3.2827220000000001</v>
      </c>
      <c r="AW38" s="14">
        <v>4.6549449999999997</v>
      </c>
      <c r="AX38" s="14">
        <v>1.1617679999999999</v>
      </c>
      <c r="AY38" s="14">
        <v>5.3628650000000002</v>
      </c>
      <c r="AZ38" s="14">
        <v>5.7823599999999997</v>
      </c>
      <c r="BA38" s="15">
        <v>5.3167220000000004</v>
      </c>
      <c r="BB38" s="14">
        <v>186.2217</v>
      </c>
      <c r="BC38" s="14">
        <v>187.02670000000001</v>
      </c>
      <c r="BD38" s="14">
        <v>317.18880000000001</v>
      </c>
      <c r="BE38" s="14">
        <v>182.56989999999999</v>
      </c>
      <c r="BF38" s="14">
        <v>202.16319999999999</v>
      </c>
      <c r="BG38" s="14">
        <v>221.53919999999999</v>
      </c>
      <c r="BH38" s="14">
        <v>286.39030000000002</v>
      </c>
      <c r="BI38" s="14">
        <v>327.68400000000003</v>
      </c>
      <c r="BJ38" s="14">
        <v>247.18799999999999</v>
      </c>
      <c r="BK38" s="15">
        <v>235.6183</v>
      </c>
      <c r="BM38" s="16">
        <v>4.091996</v>
      </c>
      <c r="BN38" s="14">
        <v>5.3222009999999997</v>
      </c>
      <c r="BO38" s="14">
        <v>5.9721789999999997</v>
      </c>
      <c r="BP38" s="14">
        <v>5.9218140000000004</v>
      </c>
      <c r="BQ38" s="14">
        <v>3.5357590000000001</v>
      </c>
      <c r="BR38" s="14">
        <v>6.2066759999999999</v>
      </c>
      <c r="BS38" s="14">
        <v>2.9662280000000001</v>
      </c>
      <c r="BT38" s="14">
        <v>6.764659</v>
      </c>
      <c r="BU38" s="14">
        <v>2.1380430000000001</v>
      </c>
      <c r="BV38" s="14">
        <v>3.6985760000000001</v>
      </c>
      <c r="BW38" s="14">
        <v>278.01620000000003</v>
      </c>
      <c r="BX38" s="14">
        <v>349.82260000000002</v>
      </c>
      <c r="BY38" s="14">
        <v>187.51840000000001</v>
      </c>
      <c r="BZ38" s="14">
        <v>329.53</v>
      </c>
      <c r="CA38" s="14">
        <v>179.9212</v>
      </c>
      <c r="CB38" s="14">
        <v>314.0102</v>
      </c>
      <c r="CC38" s="14">
        <v>279.13049999999998</v>
      </c>
      <c r="CD38" s="14">
        <v>222.4299</v>
      </c>
      <c r="CE38" s="14">
        <v>68.144030000000001</v>
      </c>
      <c r="CF38" s="15">
        <v>201.35910000000001</v>
      </c>
      <c r="CH38" s="16">
        <v>4.2191229999999997</v>
      </c>
      <c r="CI38" s="14">
        <v>4.7595260000000001</v>
      </c>
      <c r="CJ38" s="14">
        <v>5.0463469999999999</v>
      </c>
      <c r="CK38" s="14">
        <v>5.6795020000000003</v>
      </c>
      <c r="CL38" s="14">
        <v>6.0242639999999996</v>
      </c>
      <c r="CM38" s="14">
        <v>3.4803280000000001</v>
      </c>
      <c r="CN38" s="14">
        <v>3.5455420000000002</v>
      </c>
      <c r="CO38" s="14">
        <v>2.0326270000000002</v>
      </c>
      <c r="CP38" s="14">
        <v>13.75137</v>
      </c>
      <c r="CQ38" s="14">
        <v>6.9121870000000003</v>
      </c>
      <c r="CR38" s="14">
        <v>274.40679999999998</v>
      </c>
      <c r="CS38" s="14">
        <v>218.84809999999999</v>
      </c>
      <c r="CT38" s="14">
        <v>282.5172</v>
      </c>
      <c r="CU38" s="14">
        <v>112.77719999999999</v>
      </c>
      <c r="CV38" s="14">
        <v>273.56810000000002</v>
      </c>
      <c r="CW38" s="14">
        <v>319.66430000000003</v>
      </c>
      <c r="CX38" s="14">
        <v>316.85050000000001</v>
      </c>
      <c r="CY38" s="14">
        <v>229.2166</v>
      </c>
      <c r="CZ38" s="14">
        <v>2.3273320000000002</v>
      </c>
      <c r="DA38" s="15">
        <v>253.78870000000001</v>
      </c>
    </row>
    <row r="39" spans="1:105">
      <c r="A39" s="31">
        <f t="shared" si="10"/>
        <v>36</v>
      </c>
      <c r="B39" s="14">
        <v>3.901745</v>
      </c>
      <c r="C39" s="14">
        <v>1.5433429999999999</v>
      </c>
      <c r="D39" s="14">
        <v>0.90624099999999996</v>
      </c>
      <c r="E39" s="14">
        <v>3.5985719999999999</v>
      </c>
      <c r="F39" s="14">
        <v>8.0707529999999998</v>
      </c>
      <c r="G39" s="14">
        <v>8.7387149999999991</v>
      </c>
      <c r="H39" s="14">
        <v>2.93201</v>
      </c>
      <c r="I39" s="14">
        <v>5.2122149999999996</v>
      </c>
      <c r="J39" s="14">
        <v>6.8111550000000003</v>
      </c>
      <c r="K39" s="15">
        <v>6.0947250000000004</v>
      </c>
      <c r="L39" s="14">
        <v>341.3888</v>
      </c>
      <c r="M39" s="14">
        <v>45.11609</v>
      </c>
      <c r="N39" s="14">
        <v>293.56290000000001</v>
      </c>
      <c r="O39" s="14">
        <v>263.39659999999998</v>
      </c>
      <c r="P39" s="14">
        <v>209.001</v>
      </c>
      <c r="Q39" s="14">
        <v>174.9873</v>
      </c>
      <c r="R39" s="14">
        <v>261.97370000000001</v>
      </c>
      <c r="S39" s="14">
        <v>317.505</v>
      </c>
      <c r="T39" s="14">
        <v>12.910349999999999</v>
      </c>
      <c r="U39" s="15">
        <v>239.58629999999999</v>
      </c>
      <c r="W39" s="31">
        <v>11.04974</v>
      </c>
      <c r="X39" s="14">
        <v>4.4445230000000002</v>
      </c>
      <c r="Y39" s="14">
        <v>1.532103</v>
      </c>
      <c r="Z39" s="14">
        <v>3.0843989999999999</v>
      </c>
      <c r="AA39" s="14">
        <v>3.6490109999999998</v>
      </c>
      <c r="AB39" s="14">
        <v>8.8942739999999993</v>
      </c>
      <c r="AC39" s="14">
        <v>1.9071210000000001</v>
      </c>
      <c r="AD39" s="14">
        <v>5.2676889999999998</v>
      </c>
      <c r="AE39" s="14">
        <v>2.2144529999999998</v>
      </c>
      <c r="AF39" s="15">
        <v>3.1800069999999998</v>
      </c>
      <c r="AG39" s="14">
        <v>187.69</v>
      </c>
      <c r="AH39" s="14">
        <v>33.048580000000001</v>
      </c>
      <c r="AI39" s="14">
        <v>26.691179999999999</v>
      </c>
      <c r="AJ39" s="14">
        <v>266.80889999999999</v>
      </c>
      <c r="AK39" s="14">
        <v>45.862659999999998</v>
      </c>
      <c r="AL39" s="14">
        <v>290.2833</v>
      </c>
      <c r="AM39" s="14">
        <v>67.843410000000006</v>
      </c>
      <c r="AN39" s="14">
        <v>281.75990000000002</v>
      </c>
      <c r="AO39" s="14">
        <v>69.740179999999995</v>
      </c>
      <c r="AP39" s="15">
        <v>169.01230000000001</v>
      </c>
      <c r="AR39" s="16">
        <v>9.5299289999999992</v>
      </c>
      <c r="AS39" s="14">
        <v>7.0954470000000001</v>
      </c>
      <c r="AT39" s="14">
        <v>3.3942929999999998</v>
      </c>
      <c r="AU39" s="14">
        <v>4.5384209999999996</v>
      </c>
      <c r="AV39" s="14">
        <v>5.8848219999999998</v>
      </c>
      <c r="AW39" s="14">
        <v>4.6580260000000004</v>
      </c>
      <c r="AX39" s="14">
        <v>2.9149530000000001</v>
      </c>
      <c r="AY39" s="14">
        <v>3.7352120000000002</v>
      </c>
      <c r="AZ39" s="14">
        <v>3.074443</v>
      </c>
      <c r="BA39" s="15">
        <v>2.9351919999999998</v>
      </c>
      <c r="BB39" s="14">
        <v>162.40119999999999</v>
      </c>
      <c r="BC39" s="14">
        <v>263.71370000000002</v>
      </c>
      <c r="BD39" s="14">
        <v>250.5214</v>
      </c>
      <c r="BE39" s="14">
        <v>185.75659999999999</v>
      </c>
      <c r="BF39" s="14">
        <v>267.00909999999999</v>
      </c>
      <c r="BG39" s="14">
        <v>59.630479999999999</v>
      </c>
      <c r="BH39" s="14">
        <v>49.449159999999999</v>
      </c>
      <c r="BI39" s="14">
        <v>304.47309999999999</v>
      </c>
      <c r="BJ39" s="14">
        <v>197.3416</v>
      </c>
      <c r="BK39" s="15">
        <v>225.179</v>
      </c>
      <c r="BM39" s="16">
        <v>8.877815E-2</v>
      </c>
      <c r="BN39" s="14">
        <v>6.1867960000000002</v>
      </c>
      <c r="BO39" s="14">
        <v>4.3648559999999996</v>
      </c>
      <c r="BP39" s="14">
        <v>4.767449</v>
      </c>
      <c r="BQ39" s="14">
        <v>7.5574060000000003</v>
      </c>
      <c r="BR39" s="14">
        <v>3.8872439999999999</v>
      </c>
      <c r="BS39" s="14">
        <v>4.674544</v>
      </c>
      <c r="BT39" s="14">
        <v>8.6600920000000006</v>
      </c>
      <c r="BU39" s="14">
        <v>1.892727</v>
      </c>
      <c r="BV39" s="14">
        <v>3.506389</v>
      </c>
      <c r="BW39" s="14">
        <v>206.37200000000001</v>
      </c>
      <c r="BX39" s="14">
        <v>212.64439999999999</v>
      </c>
      <c r="BY39" s="14">
        <v>297.94639999999998</v>
      </c>
      <c r="BZ39" s="14">
        <v>344.34059999999999</v>
      </c>
      <c r="CA39" s="14">
        <v>180.96109999999999</v>
      </c>
      <c r="CB39" s="14">
        <v>288.55560000000003</v>
      </c>
      <c r="CC39" s="14">
        <v>304.1293</v>
      </c>
      <c r="CD39" s="14">
        <v>217.09030000000001</v>
      </c>
      <c r="CE39" s="14">
        <v>292.8963</v>
      </c>
      <c r="CF39" s="15">
        <v>261.96120000000002</v>
      </c>
      <c r="CH39" s="16">
        <v>0.63272589999999995</v>
      </c>
      <c r="CI39" s="14">
        <v>4.3687420000000001</v>
      </c>
      <c r="CJ39" s="14">
        <v>2.9870640000000002</v>
      </c>
      <c r="CK39" s="14">
        <v>6.1082869999999998</v>
      </c>
      <c r="CL39" s="14">
        <v>5.8419129999999999</v>
      </c>
      <c r="CM39" s="14">
        <v>2.3880379999999999</v>
      </c>
      <c r="CN39" s="14">
        <v>2.8569589999999998</v>
      </c>
      <c r="CO39" s="14">
        <v>2.7916569999999998</v>
      </c>
      <c r="CP39" s="14">
        <v>12.527200000000001</v>
      </c>
      <c r="CQ39" s="14">
        <v>3.0016859999999999</v>
      </c>
      <c r="CR39" s="14">
        <v>215.4496</v>
      </c>
      <c r="CS39" s="14">
        <v>325.09160000000003</v>
      </c>
      <c r="CT39" s="14">
        <v>198.57159999999999</v>
      </c>
      <c r="CU39" s="14">
        <v>106.3892</v>
      </c>
      <c r="CV39" s="14">
        <v>308.78739999999999</v>
      </c>
      <c r="CW39" s="14">
        <v>231.91050000000001</v>
      </c>
      <c r="CX39" s="14">
        <v>314.83530000000002</v>
      </c>
      <c r="CY39" s="14">
        <v>170.81540000000001</v>
      </c>
      <c r="CZ39" s="14">
        <v>347.21499999999997</v>
      </c>
      <c r="DA39" s="15">
        <v>288.56639999999999</v>
      </c>
    </row>
    <row r="40" spans="1:105">
      <c r="A40" s="31">
        <f t="shared" si="10"/>
        <v>37</v>
      </c>
      <c r="B40" s="14">
        <v>3.7501220000000002</v>
      </c>
      <c r="C40" s="14">
        <v>4.433929</v>
      </c>
      <c r="D40" s="14">
        <v>4.0378949999999998</v>
      </c>
      <c r="E40" s="14">
        <v>3.336856</v>
      </c>
      <c r="F40" s="14">
        <v>5.9164110000000001</v>
      </c>
      <c r="G40" s="14">
        <v>8.161797</v>
      </c>
      <c r="H40" s="14">
        <v>8.0463319999999996</v>
      </c>
      <c r="I40" s="14">
        <v>7.0738560000000001</v>
      </c>
      <c r="J40" s="14">
        <v>2.198083</v>
      </c>
      <c r="K40" s="15">
        <v>3.756545</v>
      </c>
      <c r="L40" s="14">
        <v>220.9819</v>
      </c>
      <c r="M40" s="14">
        <v>190.0864</v>
      </c>
      <c r="N40" s="14">
        <v>67.595380000000006</v>
      </c>
      <c r="O40" s="14">
        <v>23.46988</v>
      </c>
      <c r="P40" s="14">
        <v>202.09630000000001</v>
      </c>
      <c r="Q40" s="14">
        <v>240.05250000000001</v>
      </c>
      <c r="R40" s="14">
        <v>17.976240000000001</v>
      </c>
      <c r="S40" s="14">
        <v>221.31030000000001</v>
      </c>
      <c r="T40" s="14">
        <v>300.85079999999999</v>
      </c>
      <c r="U40" s="15">
        <v>286.26749999999998</v>
      </c>
      <c r="W40" s="31">
        <v>7.4568479999999999</v>
      </c>
      <c r="X40" s="14">
        <v>10.73922</v>
      </c>
      <c r="Y40" s="14">
        <v>8.0902770000000004</v>
      </c>
      <c r="Z40" s="14">
        <v>4.7689389999999996</v>
      </c>
      <c r="AA40" s="14">
        <v>7.5207649999999999</v>
      </c>
      <c r="AB40" s="14">
        <v>2.5363519999999999</v>
      </c>
      <c r="AC40" s="14">
        <v>3.1868150000000002</v>
      </c>
      <c r="AD40" s="14">
        <v>5.7623009999999999</v>
      </c>
      <c r="AE40" s="14">
        <v>1.433621</v>
      </c>
      <c r="AF40" s="15">
        <v>2.6881620000000002</v>
      </c>
      <c r="AG40" s="14">
        <v>245.3372</v>
      </c>
      <c r="AH40" s="14">
        <v>1.1472929999999999</v>
      </c>
      <c r="AI40" s="14">
        <v>198.2218</v>
      </c>
      <c r="AJ40" s="14">
        <v>274.38799999999998</v>
      </c>
      <c r="AK40" s="14">
        <v>52.78763</v>
      </c>
      <c r="AL40" s="14">
        <v>328.74689999999998</v>
      </c>
      <c r="AM40" s="14">
        <v>79.01482</v>
      </c>
      <c r="AN40" s="14">
        <v>251.82060000000001</v>
      </c>
      <c r="AO40" s="14">
        <v>338.5702</v>
      </c>
      <c r="AP40" s="15">
        <v>219.8732</v>
      </c>
      <c r="AR40" s="16">
        <v>6.5160689999999999</v>
      </c>
      <c r="AS40" s="14">
        <v>4.2929659999999998</v>
      </c>
      <c r="AT40" s="14">
        <v>4.2487069999999996</v>
      </c>
      <c r="AU40" s="14">
        <v>2.4270079999999998</v>
      </c>
      <c r="AV40" s="14">
        <v>3.167897</v>
      </c>
      <c r="AW40" s="14">
        <v>1.9089290000000001</v>
      </c>
      <c r="AX40" s="14">
        <v>1.96184</v>
      </c>
      <c r="AY40" s="14">
        <v>4.2660859999999996</v>
      </c>
      <c r="AZ40" s="14">
        <v>6.8386630000000004</v>
      </c>
      <c r="BA40" s="15">
        <v>6.5706020000000001</v>
      </c>
      <c r="BB40" s="14">
        <v>196.33410000000001</v>
      </c>
      <c r="BC40" s="14">
        <v>312.61680000000001</v>
      </c>
      <c r="BD40" s="14">
        <v>230.98840000000001</v>
      </c>
      <c r="BE40" s="14">
        <v>177.56039999999999</v>
      </c>
      <c r="BF40" s="14">
        <v>238.02629999999999</v>
      </c>
      <c r="BG40" s="14">
        <v>334.64600000000002</v>
      </c>
      <c r="BH40" s="14">
        <v>244.96729999999999</v>
      </c>
      <c r="BI40" s="14">
        <v>152.22479999999999</v>
      </c>
      <c r="BJ40" s="14">
        <v>181.24979999999999</v>
      </c>
      <c r="BK40" s="15">
        <v>12.960750000000001</v>
      </c>
      <c r="BM40" s="16">
        <v>5.7433370000000004</v>
      </c>
      <c r="BN40" s="14">
        <v>7.5801030000000003</v>
      </c>
      <c r="BO40" s="14">
        <v>5.6552220000000002</v>
      </c>
      <c r="BP40" s="14">
        <v>3.3098580000000002</v>
      </c>
      <c r="BQ40" s="14">
        <v>7.2525919999999999</v>
      </c>
      <c r="BR40" s="14">
        <v>7.1938120000000003</v>
      </c>
      <c r="BS40" s="14">
        <v>3.6739380000000001</v>
      </c>
      <c r="BT40" s="14">
        <v>7.9329289999999997</v>
      </c>
      <c r="BU40" s="14">
        <v>2.450815</v>
      </c>
      <c r="BV40" s="14">
        <v>1.820643</v>
      </c>
      <c r="BW40" s="14">
        <v>71.658789999999996</v>
      </c>
      <c r="BX40" s="14">
        <v>248.9932</v>
      </c>
      <c r="BY40" s="14">
        <v>218.17859999999999</v>
      </c>
      <c r="BZ40" s="14">
        <v>198.85079999999999</v>
      </c>
      <c r="CA40" s="14">
        <v>211.44409999999999</v>
      </c>
      <c r="CB40" s="14">
        <v>230.6703</v>
      </c>
      <c r="CC40" s="14">
        <v>281.84969999999998</v>
      </c>
      <c r="CD40" s="14">
        <v>242.08879999999999</v>
      </c>
      <c r="CE40" s="14">
        <v>178.18780000000001</v>
      </c>
      <c r="CF40" s="15">
        <v>289.05149999999998</v>
      </c>
      <c r="CH40" s="16">
        <v>5.6147159999999996</v>
      </c>
      <c r="CI40" s="14">
        <v>4.361866</v>
      </c>
      <c r="CJ40" s="14">
        <v>4.8560840000000001</v>
      </c>
      <c r="CK40" s="14">
        <v>2.7197429999999998</v>
      </c>
      <c r="CL40" s="14">
        <v>2.4380280000000001</v>
      </c>
      <c r="CM40" s="14">
        <v>1.3014019999999999</v>
      </c>
      <c r="CN40" s="14">
        <v>4.1788660000000002</v>
      </c>
      <c r="CO40" s="14">
        <v>0.21840780000000001</v>
      </c>
      <c r="CP40" s="14">
        <v>7.3395029999999997</v>
      </c>
      <c r="CQ40" s="14">
        <v>3.5989239999999998</v>
      </c>
      <c r="CR40" s="14">
        <v>73.410489999999996</v>
      </c>
      <c r="CS40" s="14">
        <v>261.38029999999998</v>
      </c>
      <c r="CT40" s="14">
        <v>240.2338</v>
      </c>
      <c r="CU40" s="14">
        <v>300.13929999999999</v>
      </c>
      <c r="CV40" s="14">
        <v>318.2885</v>
      </c>
      <c r="CW40" s="14">
        <v>190.30439999999999</v>
      </c>
      <c r="CX40" s="14">
        <v>246.17590000000001</v>
      </c>
      <c r="CY40" s="14">
        <v>328.2371</v>
      </c>
      <c r="CZ40" s="14">
        <v>349.01670000000001</v>
      </c>
      <c r="DA40" s="15">
        <v>128.3981</v>
      </c>
    </row>
    <row r="41" spans="1:105">
      <c r="A41" s="31">
        <f t="shared" si="10"/>
        <v>38</v>
      </c>
      <c r="B41" s="14">
        <v>2.0051260000000002</v>
      </c>
      <c r="C41" s="14">
        <v>7.0655060000000001</v>
      </c>
      <c r="D41" s="14">
        <v>5.1015629999999996</v>
      </c>
      <c r="E41" s="14">
        <v>2.5948099999999998</v>
      </c>
      <c r="F41" s="14">
        <v>8.6005529999999997</v>
      </c>
      <c r="G41" s="14">
        <v>3.1975889999999998</v>
      </c>
      <c r="H41" s="14">
        <v>7.877643</v>
      </c>
      <c r="I41" s="14">
        <v>1.3945430000000001</v>
      </c>
      <c r="J41" s="14">
        <v>3.1482230000000002</v>
      </c>
      <c r="K41" s="15">
        <v>3.1963520000000001</v>
      </c>
      <c r="L41" s="14">
        <v>226.33510000000001</v>
      </c>
      <c r="M41" s="14">
        <v>197.4699</v>
      </c>
      <c r="N41" s="14">
        <v>33.846600000000002</v>
      </c>
      <c r="O41" s="14">
        <v>346.66489999999999</v>
      </c>
      <c r="P41" s="14">
        <v>191.94139999999999</v>
      </c>
      <c r="Q41" s="14">
        <v>266.24979999999999</v>
      </c>
      <c r="R41" s="14">
        <v>358.78140000000002</v>
      </c>
      <c r="S41" s="14">
        <v>330.73669999999998</v>
      </c>
      <c r="T41" s="14">
        <v>35.941330000000001</v>
      </c>
      <c r="U41" s="15">
        <v>340.15429999999998</v>
      </c>
      <c r="W41" s="31">
        <v>0.66205009999999997</v>
      </c>
      <c r="X41" s="14">
        <v>4.4654809999999996</v>
      </c>
      <c r="Y41" s="14">
        <v>3.4268900000000002</v>
      </c>
      <c r="Z41" s="14">
        <v>3.6390199999999999</v>
      </c>
      <c r="AA41" s="14">
        <v>6.9874450000000001</v>
      </c>
      <c r="AB41" s="14">
        <v>5.7773899999999996</v>
      </c>
      <c r="AC41" s="14">
        <v>5.0380010000000004</v>
      </c>
      <c r="AD41" s="14">
        <v>2.9172709999999999</v>
      </c>
      <c r="AE41" s="14">
        <v>4.5791300000000001</v>
      </c>
      <c r="AF41" s="15">
        <v>2.6981839999999999</v>
      </c>
      <c r="AG41" s="14">
        <v>174.97579999999999</v>
      </c>
      <c r="AH41" s="14">
        <v>325.46809999999999</v>
      </c>
      <c r="AI41" s="14">
        <v>36.739690000000003</v>
      </c>
      <c r="AJ41" s="14">
        <v>278.71409999999997</v>
      </c>
      <c r="AK41" s="14">
        <v>63.348880000000001</v>
      </c>
      <c r="AL41" s="14">
        <v>20.857569999999999</v>
      </c>
      <c r="AM41" s="14">
        <v>241.2808</v>
      </c>
      <c r="AN41" s="14">
        <v>232.03579999999999</v>
      </c>
      <c r="AO41" s="14">
        <v>278.27910000000003</v>
      </c>
      <c r="AP41" s="15">
        <v>306.15859999999998</v>
      </c>
      <c r="AR41" s="16">
        <v>10.791359999999999</v>
      </c>
      <c r="AS41" s="14">
        <v>1.6310229999999999</v>
      </c>
      <c r="AT41" s="14">
        <v>1.5529269999999999</v>
      </c>
      <c r="AU41" s="14">
        <v>4.075285</v>
      </c>
      <c r="AV41" s="14">
        <v>5.6061480000000001</v>
      </c>
      <c r="AW41" s="14">
        <v>5.4073169999999999</v>
      </c>
      <c r="AX41" s="14">
        <v>3.7663950000000002</v>
      </c>
      <c r="AY41" s="14">
        <v>7.8983270000000001</v>
      </c>
      <c r="AZ41" s="14">
        <v>3.4793759999999998</v>
      </c>
      <c r="BA41" s="15">
        <v>4.6603180000000002</v>
      </c>
      <c r="BB41" s="14">
        <v>236.21680000000001</v>
      </c>
      <c r="BC41" s="14">
        <v>299.61860000000001</v>
      </c>
      <c r="BD41" s="14">
        <v>218.86840000000001</v>
      </c>
      <c r="BE41" s="14">
        <v>116.94459999999999</v>
      </c>
      <c r="BF41" s="14">
        <v>252.11940000000001</v>
      </c>
      <c r="BG41" s="14">
        <v>243.65119999999999</v>
      </c>
      <c r="BH41" s="14">
        <v>61.515540000000001</v>
      </c>
      <c r="BI41" s="14">
        <v>151.72550000000001</v>
      </c>
      <c r="BJ41" s="14">
        <v>208.69040000000001</v>
      </c>
      <c r="BK41" s="15">
        <v>12.89156</v>
      </c>
      <c r="BM41" s="16">
        <v>11.23725</v>
      </c>
      <c r="BN41" s="14">
        <v>7.300001</v>
      </c>
      <c r="BO41" s="14">
        <v>4.933738</v>
      </c>
      <c r="BP41" s="14">
        <v>4.7952659999999998</v>
      </c>
      <c r="BQ41" s="14">
        <v>2.4781300000000002</v>
      </c>
      <c r="BR41" s="14">
        <v>8.3448049999999991</v>
      </c>
      <c r="BS41" s="14">
        <v>2.9719669999999998</v>
      </c>
      <c r="BT41" s="14">
        <v>4.7653889999999999</v>
      </c>
      <c r="BU41" s="14">
        <v>5.0890750000000002</v>
      </c>
      <c r="BV41" s="14">
        <v>5.1998670000000002</v>
      </c>
      <c r="BW41" s="14">
        <v>42.319580000000002</v>
      </c>
      <c r="BX41" s="14">
        <v>291.82859999999999</v>
      </c>
      <c r="BY41" s="14">
        <v>307.07130000000001</v>
      </c>
      <c r="BZ41" s="14">
        <v>219.3297</v>
      </c>
      <c r="CA41" s="14">
        <v>261.56689999999998</v>
      </c>
      <c r="CB41" s="14">
        <v>247.4794</v>
      </c>
      <c r="CC41" s="14">
        <v>200.3159</v>
      </c>
      <c r="CD41" s="14">
        <v>178.58699999999999</v>
      </c>
      <c r="CE41" s="14">
        <v>230.38740000000001</v>
      </c>
      <c r="CF41" s="15">
        <v>192.5162</v>
      </c>
      <c r="CH41" s="16">
        <v>11.98742</v>
      </c>
      <c r="CI41" s="14">
        <v>6.5737769999999998</v>
      </c>
      <c r="CJ41" s="14">
        <v>2.1422819999999998</v>
      </c>
      <c r="CK41" s="14">
        <v>3.5646110000000002</v>
      </c>
      <c r="CL41" s="14">
        <v>5.5090269999999997</v>
      </c>
      <c r="CM41" s="14">
        <v>1.9041319999999999</v>
      </c>
      <c r="CN41" s="14">
        <v>2.4087909999999999</v>
      </c>
      <c r="CO41" s="14">
        <v>3.8551410000000002</v>
      </c>
      <c r="CP41" s="14">
        <v>4.4651490000000003</v>
      </c>
      <c r="CQ41" s="14">
        <v>3.6477499999999998</v>
      </c>
      <c r="CR41" s="14">
        <v>40.955109999999998</v>
      </c>
      <c r="CS41" s="14">
        <v>271.93360000000001</v>
      </c>
      <c r="CT41" s="14">
        <v>220.88640000000001</v>
      </c>
      <c r="CU41" s="14">
        <v>277.09820000000002</v>
      </c>
      <c r="CV41" s="14">
        <v>214.07560000000001</v>
      </c>
      <c r="CW41" s="14">
        <v>162.0292</v>
      </c>
      <c r="CX41" s="14">
        <v>298.11540000000002</v>
      </c>
      <c r="CY41" s="14">
        <v>328.36180000000002</v>
      </c>
      <c r="CZ41" s="14">
        <v>347.57069999999999</v>
      </c>
      <c r="DA41" s="15">
        <v>61.271569999999997</v>
      </c>
    </row>
    <row r="42" spans="1:105">
      <c r="A42" s="31">
        <f t="shared" si="10"/>
        <v>39</v>
      </c>
      <c r="B42" s="14">
        <v>4.5484479999999996</v>
      </c>
      <c r="C42" s="14">
        <v>10.28016</v>
      </c>
      <c r="D42" s="14">
        <v>4.6273669999999996</v>
      </c>
      <c r="E42" s="14">
        <v>2.4203619999999999</v>
      </c>
      <c r="F42" s="14">
        <v>5.5013339999999999</v>
      </c>
      <c r="G42" s="14">
        <v>6.4588010000000002</v>
      </c>
      <c r="H42" s="14">
        <v>4.6523279999999998</v>
      </c>
      <c r="I42" s="14">
        <v>7.4724190000000004</v>
      </c>
      <c r="J42" s="14">
        <v>4.7044600000000001</v>
      </c>
      <c r="K42" s="15">
        <v>3.4569399999999999</v>
      </c>
      <c r="L42" s="14">
        <v>184.95869999999999</v>
      </c>
      <c r="M42" s="14">
        <v>214.57409999999999</v>
      </c>
      <c r="N42" s="14">
        <v>351.178</v>
      </c>
      <c r="O42" s="14">
        <v>81.816760000000002</v>
      </c>
      <c r="P42" s="14">
        <v>202.23779999999999</v>
      </c>
      <c r="Q42" s="14">
        <v>292.5265</v>
      </c>
      <c r="R42" s="14">
        <v>343.61709999999999</v>
      </c>
      <c r="S42" s="14">
        <v>18.68524</v>
      </c>
      <c r="T42" s="14">
        <v>57.97786</v>
      </c>
      <c r="U42" s="15">
        <v>261.18369999999999</v>
      </c>
      <c r="W42" s="31">
        <v>6.2697190000000003</v>
      </c>
      <c r="X42" s="14">
        <v>3.517658</v>
      </c>
      <c r="Y42" s="14">
        <v>3.7096330000000002</v>
      </c>
      <c r="Z42" s="14">
        <v>6.9056670000000002</v>
      </c>
      <c r="AA42" s="14">
        <v>7.8096290000000002</v>
      </c>
      <c r="AB42" s="14">
        <v>3.5537890000000001</v>
      </c>
      <c r="AC42" s="14">
        <v>5.9967410000000001</v>
      </c>
      <c r="AD42" s="14">
        <v>1.4926790000000001</v>
      </c>
      <c r="AE42" s="14">
        <v>6.4989559999999997</v>
      </c>
      <c r="AF42" s="15">
        <v>5.7537510000000003</v>
      </c>
      <c r="AG42" s="14">
        <v>351.33240000000001</v>
      </c>
      <c r="AH42" s="14">
        <v>229.4169</v>
      </c>
      <c r="AI42" s="14">
        <v>216.57130000000001</v>
      </c>
      <c r="AJ42" s="14">
        <v>209.38579999999999</v>
      </c>
      <c r="AK42" s="14">
        <v>226.00640000000001</v>
      </c>
      <c r="AL42" s="14">
        <v>231.9753</v>
      </c>
      <c r="AM42" s="14">
        <v>270.4033</v>
      </c>
      <c r="AN42" s="14">
        <v>67.10472</v>
      </c>
      <c r="AO42" s="14">
        <v>240.2825</v>
      </c>
      <c r="AP42" s="15">
        <v>270.40600000000001</v>
      </c>
      <c r="AR42" s="16">
        <v>7.1901020000000004</v>
      </c>
      <c r="AS42" s="14">
        <v>1.5689090000000001</v>
      </c>
      <c r="AT42" s="14">
        <v>2.432423</v>
      </c>
      <c r="AU42" s="14">
        <v>6.7161350000000004</v>
      </c>
      <c r="AV42" s="14">
        <v>2.9238659999999999</v>
      </c>
      <c r="AW42" s="14">
        <v>2.2683390000000001</v>
      </c>
      <c r="AX42" s="14">
        <v>4.9810129999999999</v>
      </c>
      <c r="AY42" s="14">
        <v>7.6617769999999998</v>
      </c>
      <c r="AZ42" s="14">
        <v>5.4700240000000004</v>
      </c>
      <c r="BA42" s="15">
        <v>1.1510819999999999</v>
      </c>
      <c r="BB42" s="14">
        <v>278.64069999999998</v>
      </c>
      <c r="BC42" s="14">
        <v>18.95712</v>
      </c>
      <c r="BD42" s="14">
        <v>206.37370000000001</v>
      </c>
      <c r="BE42" s="14">
        <v>156.733</v>
      </c>
      <c r="BF42" s="14">
        <v>51.745759999999997</v>
      </c>
      <c r="BG42" s="14">
        <v>299.60359999999997</v>
      </c>
      <c r="BH42" s="14">
        <v>146.5215</v>
      </c>
      <c r="BI42" s="14">
        <v>230.92269999999999</v>
      </c>
      <c r="BJ42" s="14">
        <v>267.62979999999999</v>
      </c>
      <c r="BK42" s="15">
        <v>22.997309999999999</v>
      </c>
      <c r="BM42" s="16">
        <v>14.46208</v>
      </c>
      <c r="BN42" s="14">
        <v>2.2450399999999999</v>
      </c>
      <c r="BO42" s="14">
        <v>1.705282</v>
      </c>
      <c r="BP42" s="14">
        <v>3.8863560000000001</v>
      </c>
      <c r="BQ42" s="14">
        <v>3.411092</v>
      </c>
      <c r="BR42" s="14">
        <v>6.1664709999999996</v>
      </c>
      <c r="BS42" s="14">
        <v>6.4690200000000004</v>
      </c>
      <c r="BT42" s="14">
        <v>6.6950859999999999</v>
      </c>
      <c r="BU42" s="14">
        <v>1.772119</v>
      </c>
      <c r="BV42" s="14">
        <v>5.8564429999999996</v>
      </c>
      <c r="BW42" s="14">
        <v>335.30180000000001</v>
      </c>
      <c r="BX42" s="14">
        <v>182.3304</v>
      </c>
      <c r="BY42" s="14">
        <v>155.5608</v>
      </c>
      <c r="BZ42" s="14">
        <v>19.5152</v>
      </c>
      <c r="CA42" s="14">
        <v>35.299909999999997</v>
      </c>
      <c r="CB42" s="14">
        <v>307.81420000000003</v>
      </c>
      <c r="CC42" s="14">
        <v>172.6634</v>
      </c>
      <c r="CD42" s="14">
        <v>180.89340000000001</v>
      </c>
      <c r="CE42" s="14">
        <v>145.321</v>
      </c>
      <c r="CF42" s="15">
        <v>219.20339999999999</v>
      </c>
      <c r="CH42" s="16">
        <v>14.428039999999999</v>
      </c>
      <c r="CI42" s="14">
        <v>5.7023130000000002</v>
      </c>
      <c r="CJ42" s="14">
        <v>2.6725110000000001</v>
      </c>
      <c r="CK42" s="14">
        <v>5.1296010000000001</v>
      </c>
      <c r="CL42" s="14">
        <v>5.6708460000000001</v>
      </c>
      <c r="CM42" s="14">
        <v>2.2517179999999999</v>
      </c>
      <c r="CN42" s="14">
        <v>3.3485320000000001</v>
      </c>
      <c r="CO42" s="14">
        <v>3.3343349999999998</v>
      </c>
      <c r="CP42" s="14">
        <v>1.3126789999999999</v>
      </c>
      <c r="CQ42" s="14">
        <v>6.1518459999999999</v>
      </c>
      <c r="CR42" s="14">
        <v>334.774</v>
      </c>
      <c r="CS42" s="14">
        <v>312.24380000000002</v>
      </c>
      <c r="CT42" s="14">
        <v>350.71769999999998</v>
      </c>
      <c r="CU42" s="14">
        <v>285.67290000000003</v>
      </c>
      <c r="CV42" s="14">
        <v>343.53829999999999</v>
      </c>
      <c r="CW42" s="14">
        <v>174.8861</v>
      </c>
      <c r="CX42" s="14">
        <v>224.11959999999999</v>
      </c>
      <c r="CY42" s="14">
        <v>358.39359999999999</v>
      </c>
      <c r="CZ42" s="14">
        <v>322.50349999999997</v>
      </c>
      <c r="DA42" s="15">
        <v>191.6541</v>
      </c>
    </row>
    <row r="43" spans="1:105">
      <c r="A43" s="31">
        <f t="shared" si="10"/>
        <v>40</v>
      </c>
      <c r="B43" s="14">
        <v>7.9976120000000002</v>
      </c>
      <c r="C43" s="14">
        <v>6.5421110000000002</v>
      </c>
      <c r="D43" s="14">
        <v>4.0862819999999997</v>
      </c>
      <c r="E43" s="14">
        <v>2.8399899999999998</v>
      </c>
      <c r="F43" s="14">
        <v>0.56134130000000004</v>
      </c>
      <c r="G43" s="14">
        <v>3.6797580000000001</v>
      </c>
      <c r="H43" s="14">
        <v>1.971808</v>
      </c>
      <c r="I43" s="14">
        <v>7.9395699999999998</v>
      </c>
      <c r="J43" s="14">
        <v>4.08012</v>
      </c>
      <c r="K43" s="15">
        <v>3.790022</v>
      </c>
      <c r="L43" s="14">
        <v>174.68450000000001</v>
      </c>
      <c r="M43" s="14">
        <v>249.1874</v>
      </c>
      <c r="N43" s="14">
        <v>308.55560000000003</v>
      </c>
      <c r="O43" s="14">
        <v>56.290759999999999</v>
      </c>
      <c r="P43" s="14">
        <v>232.01070000000001</v>
      </c>
      <c r="Q43" s="14">
        <v>319.68400000000003</v>
      </c>
      <c r="R43" s="14">
        <v>176.79740000000001</v>
      </c>
      <c r="S43" s="14">
        <v>345.83569999999997</v>
      </c>
      <c r="T43" s="14">
        <v>27.24811</v>
      </c>
      <c r="U43" s="15">
        <v>248.2619</v>
      </c>
      <c r="W43" s="31">
        <v>6.3559510000000001</v>
      </c>
      <c r="X43" s="14">
        <v>4.1661640000000002</v>
      </c>
      <c r="Y43" s="14">
        <v>4.7828010000000001</v>
      </c>
      <c r="Z43" s="14">
        <v>4.5527189999999997</v>
      </c>
      <c r="AA43" s="14">
        <v>6.7942929999999997</v>
      </c>
      <c r="AB43" s="14">
        <v>4.8231640000000002</v>
      </c>
      <c r="AC43" s="14">
        <v>1.3672500000000001</v>
      </c>
      <c r="AD43" s="14">
        <v>3.5832250000000001</v>
      </c>
      <c r="AE43" s="14">
        <v>6.8043810000000002</v>
      </c>
      <c r="AF43" s="15">
        <v>4.3612000000000002</v>
      </c>
      <c r="AG43" s="14">
        <v>8.2606509999999993</v>
      </c>
      <c r="AH43" s="14">
        <v>45.264049999999997</v>
      </c>
      <c r="AI43" s="14">
        <v>236.1397</v>
      </c>
      <c r="AJ43" s="14">
        <v>258.68959999999998</v>
      </c>
      <c r="AK43" s="14">
        <v>260.923</v>
      </c>
      <c r="AL43" s="14">
        <v>321.59620000000001</v>
      </c>
      <c r="AM43" s="14">
        <v>101.44370000000001</v>
      </c>
      <c r="AN43" s="14">
        <v>349.99149999999997</v>
      </c>
      <c r="AO43" s="14">
        <v>270.51600000000002</v>
      </c>
      <c r="AP43" s="15">
        <v>241.6831</v>
      </c>
      <c r="AR43" s="16">
        <v>3.6431680000000002</v>
      </c>
      <c r="AS43" s="14">
        <v>3.6827160000000001</v>
      </c>
      <c r="AT43" s="14">
        <v>1.708914</v>
      </c>
      <c r="AU43" s="14">
        <v>6.4922610000000001</v>
      </c>
      <c r="AV43" s="14">
        <v>3.782184</v>
      </c>
      <c r="AW43" s="14">
        <v>1.651977</v>
      </c>
      <c r="AX43" s="14">
        <v>8.2550229999999996</v>
      </c>
      <c r="AY43" s="14">
        <v>5.4918310000000004</v>
      </c>
      <c r="AZ43" s="14">
        <v>5.2372170000000002</v>
      </c>
      <c r="BA43" s="15">
        <v>2.5159690000000001</v>
      </c>
      <c r="BB43" s="14">
        <v>242.23159999999999</v>
      </c>
      <c r="BC43" s="14">
        <v>9.1373599999999993</v>
      </c>
      <c r="BD43" s="14">
        <v>208.7868</v>
      </c>
      <c r="BE43" s="14">
        <v>243.05279999999999</v>
      </c>
      <c r="BF43" s="14">
        <v>270.33969999999999</v>
      </c>
      <c r="BG43" s="14">
        <v>196.0812</v>
      </c>
      <c r="BH43" s="14">
        <v>232.39769999999999</v>
      </c>
      <c r="BI43" s="14">
        <v>352.29379999999998</v>
      </c>
      <c r="BJ43" s="14">
        <v>229.77930000000001</v>
      </c>
      <c r="BK43" s="15">
        <v>255.75550000000001</v>
      </c>
      <c r="BM43" s="16">
        <v>6.4786270000000004</v>
      </c>
      <c r="BN43" s="14">
        <v>3.2328109999999999</v>
      </c>
      <c r="BO43" s="14">
        <v>5.1928809999999999</v>
      </c>
      <c r="BP43" s="14">
        <v>2.0790310000000001</v>
      </c>
      <c r="BQ43" s="14">
        <v>5.8575419999999996</v>
      </c>
      <c r="BR43" s="14">
        <v>5.3360770000000004</v>
      </c>
      <c r="BS43" s="14">
        <v>8.4515100000000007</v>
      </c>
      <c r="BT43" s="14">
        <v>3.654827</v>
      </c>
      <c r="BU43" s="14">
        <v>6.7950980000000003</v>
      </c>
      <c r="BV43" s="14">
        <v>1.071769</v>
      </c>
      <c r="BW43" s="14">
        <v>293.0659</v>
      </c>
      <c r="BX43" s="14">
        <v>224.99440000000001</v>
      </c>
      <c r="BY43" s="14">
        <v>318.36239999999998</v>
      </c>
      <c r="BZ43" s="14">
        <v>22.122879999999999</v>
      </c>
      <c r="CA43" s="14">
        <v>154.52379999999999</v>
      </c>
      <c r="CB43" s="14">
        <v>222.21299999999999</v>
      </c>
      <c r="CC43" s="14">
        <v>202.86080000000001</v>
      </c>
      <c r="CD43" s="14">
        <v>275.93610000000001</v>
      </c>
      <c r="CE43" s="14">
        <v>307.97109999999998</v>
      </c>
      <c r="CF43" s="15">
        <v>288.23099999999999</v>
      </c>
      <c r="CH43" s="16">
        <v>6.5835319999999999</v>
      </c>
      <c r="CI43" s="14">
        <v>4.16228</v>
      </c>
      <c r="CJ43" s="14">
        <v>4.3345750000000001</v>
      </c>
      <c r="CK43" s="14">
        <v>4.6890099999999997</v>
      </c>
      <c r="CL43" s="14">
        <v>3.1440320000000002</v>
      </c>
      <c r="CM43" s="14">
        <v>2.604028</v>
      </c>
      <c r="CN43" s="14">
        <v>6.1468049999999996</v>
      </c>
      <c r="CO43" s="14">
        <v>1.5800559999999999</v>
      </c>
      <c r="CP43" s="14">
        <v>5.0118910000000003</v>
      </c>
      <c r="CQ43" s="14">
        <v>2.3370549999999999</v>
      </c>
      <c r="CR43" s="14">
        <v>293.71260000000001</v>
      </c>
      <c r="CS43" s="14">
        <v>287.46660000000003</v>
      </c>
      <c r="CT43" s="14">
        <v>97.602209999999999</v>
      </c>
      <c r="CU43" s="14">
        <v>275.56200000000001</v>
      </c>
      <c r="CV43" s="14">
        <v>178.68369999999999</v>
      </c>
      <c r="CW43" s="14">
        <v>293.23910000000001</v>
      </c>
      <c r="CX43" s="14">
        <v>177.52369999999999</v>
      </c>
      <c r="CY43" s="14">
        <v>66.419529999999995</v>
      </c>
      <c r="CZ43" s="14">
        <v>152.40350000000001</v>
      </c>
      <c r="DA43" s="15">
        <v>107.9632</v>
      </c>
    </row>
    <row r="44" spans="1:105">
      <c r="A44" s="31">
        <f t="shared" si="10"/>
        <v>41</v>
      </c>
      <c r="B44" s="14">
        <v>8.3804230000000004</v>
      </c>
      <c r="C44" s="14">
        <v>4.0523350000000002</v>
      </c>
      <c r="D44" s="14">
        <v>2.535501</v>
      </c>
      <c r="E44" s="14">
        <v>2.7534839999999998</v>
      </c>
      <c r="F44" s="14">
        <v>3.4480080000000002</v>
      </c>
      <c r="G44" s="14">
        <v>2.2150569999999998</v>
      </c>
      <c r="H44" s="14">
        <v>4.3560340000000002</v>
      </c>
      <c r="I44" s="14">
        <v>2.1278329999999999</v>
      </c>
      <c r="J44" s="14">
        <v>1.202755</v>
      </c>
      <c r="K44" s="15">
        <v>4.1383780000000003</v>
      </c>
      <c r="L44" s="14">
        <v>184.0992</v>
      </c>
      <c r="M44" s="14">
        <v>285.70350000000002</v>
      </c>
      <c r="N44" s="14">
        <v>114.51730000000001</v>
      </c>
      <c r="O44" s="14">
        <v>275.39679999999998</v>
      </c>
      <c r="P44" s="14">
        <v>213.54429999999999</v>
      </c>
      <c r="Q44" s="14">
        <v>300.32040000000001</v>
      </c>
      <c r="R44" s="14">
        <v>163.11760000000001</v>
      </c>
      <c r="S44" s="14">
        <v>244.78479999999999</v>
      </c>
      <c r="T44" s="14">
        <v>321.47980000000001</v>
      </c>
      <c r="U44" s="15">
        <v>310.78050000000002</v>
      </c>
      <c r="W44" s="31">
        <v>3.6712120000000001</v>
      </c>
      <c r="X44" s="14">
        <v>8.1438059999999997</v>
      </c>
      <c r="Y44" s="14">
        <v>3.4240590000000002</v>
      </c>
      <c r="Z44" s="14">
        <v>2.1951290000000001</v>
      </c>
      <c r="AA44" s="14">
        <v>4.1204689999999999</v>
      </c>
      <c r="AB44" s="14">
        <v>6.9515140000000004</v>
      </c>
      <c r="AC44" s="14">
        <v>6.1826369999999997</v>
      </c>
      <c r="AD44" s="14">
        <v>1.880285</v>
      </c>
      <c r="AE44" s="14">
        <v>6.3248119999999997</v>
      </c>
      <c r="AF44" s="15">
        <v>5.2514839999999996</v>
      </c>
      <c r="AG44" s="14">
        <v>324.83319999999998</v>
      </c>
      <c r="AH44" s="14">
        <v>35.052979999999998</v>
      </c>
      <c r="AI44" s="14">
        <v>153.30869999999999</v>
      </c>
      <c r="AJ44" s="14">
        <v>313.49099999999999</v>
      </c>
      <c r="AK44" s="14">
        <v>234.5043</v>
      </c>
      <c r="AL44" s="14">
        <v>337.89569999999998</v>
      </c>
      <c r="AM44" s="14">
        <v>164.90049999999999</v>
      </c>
      <c r="AN44" s="14">
        <v>273.54480000000001</v>
      </c>
      <c r="AO44" s="14">
        <v>251.79910000000001</v>
      </c>
      <c r="AP44" s="15">
        <v>324.07650000000001</v>
      </c>
      <c r="AR44" s="16">
        <v>6.8922160000000003</v>
      </c>
      <c r="AS44" s="14">
        <v>5.2513269999999999</v>
      </c>
      <c r="AT44" s="14">
        <v>0.54582140000000001</v>
      </c>
      <c r="AU44" s="14">
        <v>6.3428589999999998</v>
      </c>
      <c r="AV44" s="14">
        <v>2.96136</v>
      </c>
      <c r="AW44" s="14">
        <v>1.463571</v>
      </c>
      <c r="AX44" s="14">
        <v>6.9457110000000002</v>
      </c>
      <c r="AY44" s="14">
        <v>6.8734549999999999</v>
      </c>
      <c r="AZ44" s="14">
        <v>3.9474339999999999</v>
      </c>
      <c r="BA44" s="15">
        <v>3.7417039999999999</v>
      </c>
      <c r="BB44" s="14">
        <v>221.1044</v>
      </c>
      <c r="BC44" s="14">
        <v>281.04390000000001</v>
      </c>
      <c r="BD44" s="14">
        <v>79.073779999999999</v>
      </c>
      <c r="BE44" s="14">
        <v>215.48920000000001</v>
      </c>
      <c r="BF44" s="14">
        <v>353.57209999999998</v>
      </c>
      <c r="BG44" s="14">
        <v>297.89449999999999</v>
      </c>
      <c r="BH44" s="14">
        <v>265.2998</v>
      </c>
      <c r="BI44" s="14">
        <v>342.99759999999998</v>
      </c>
      <c r="BJ44" s="14">
        <v>41.132080000000002</v>
      </c>
      <c r="BK44" s="15">
        <v>258.32369999999997</v>
      </c>
      <c r="BM44" s="16">
        <v>6.3621259999999999</v>
      </c>
      <c r="BN44" s="14">
        <v>2.3653580000000001</v>
      </c>
      <c r="BO44" s="14">
        <v>2.0759729999999998</v>
      </c>
      <c r="BP44" s="14">
        <v>2.7546050000000002</v>
      </c>
      <c r="BQ44" s="14">
        <v>4.9984679999999999</v>
      </c>
      <c r="BR44" s="14">
        <v>8.3972510000000007</v>
      </c>
      <c r="BS44" s="14">
        <v>5.7844699999999998</v>
      </c>
      <c r="BT44" s="14">
        <v>6.1455909999999996</v>
      </c>
      <c r="BU44" s="14">
        <v>1.828946</v>
      </c>
      <c r="BV44" s="14">
        <v>2.1868099999999999</v>
      </c>
      <c r="BW44" s="14">
        <v>205.6387</v>
      </c>
      <c r="BX44" s="14">
        <v>323.73469999999998</v>
      </c>
      <c r="BY44" s="14">
        <v>318.55399999999997</v>
      </c>
      <c r="BZ44" s="14">
        <v>222.71729999999999</v>
      </c>
      <c r="CA44" s="14">
        <v>232.8801</v>
      </c>
      <c r="CB44" s="14">
        <v>214.55439999999999</v>
      </c>
      <c r="CC44" s="14">
        <v>197.357</v>
      </c>
      <c r="CD44" s="14">
        <v>345.88029999999998</v>
      </c>
      <c r="CE44" s="14">
        <v>253.17939999999999</v>
      </c>
      <c r="CF44" s="15">
        <v>121.09820000000001</v>
      </c>
      <c r="CH44" s="16">
        <v>6.8874050000000002</v>
      </c>
      <c r="CI44" s="14">
        <v>2.463911</v>
      </c>
      <c r="CJ44" s="14">
        <v>5.6310580000000003</v>
      </c>
      <c r="CK44" s="14">
        <v>4.1124309999999999</v>
      </c>
      <c r="CL44" s="14">
        <v>7.1098470000000002</v>
      </c>
      <c r="CM44" s="14">
        <v>8.0129199999999994</v>
      </c>
      <c r="CN44" s="14">
        <v>9.1148299999999995</v>
      </c>
      <c r="CO44" s="14">
        <v>3.167869</v>
      </c>
      <c r="CP44" s="14">
        <v>2.653308</v>
      </c>
      <c r="CQ44" s="14">
        <v>4.5546870000000004</v>
      </c>
      <c r="CR44" s="14">
        <v>208.0198</v>
      </c>
      <c r="CS44" s="14">
        <v>251.85650000000001</v>
      </c>
      <c r="CT44" s="14">
        <v>125.3844</v>
      </c>
      <c r="CU44" s="14">
        <v>320.65499999999997</v>
      </c>
      <c r="CV44" s="14">
        <v>173.7782</v>
      </c>
      <c r="CW44" s="14">
        <v>8.102112</v>
      </c>
      <c r="CX44" s="14">
        <v>175.3674</v>
      </c>
      <c r="CY44" s="14">
        <v>170.24539999999999</v>
      </c>
      <c r="CZ44" s="14">
        <v>78.576319999999996</v>
      </c>
      <c r="DA44" s="15">
        <v>201.0461</v>
      </c>
    </row>
    <row r="45" spans="1:105">
      <c r="A45" s="31">
        <f t="shared" si="10"/>
        <v>42</v>
      </c>
      <c r="B45" s="14">
        <v>8.9955309999999997</v>
      </c>
      <c r="C45" s="14">
        <v>6.8621340000000002</v>
      </c>
      <c r="D45" s="14">
        <v>3.1640820000000001</v>
      </c>
      <c r="E45" s="14">
        <v>2.2978170000000002</v>
      </c>
      <c r="F45" s="14">
        <v>6.0759540000000003</v>
      </c>
      <c r="G45" s="14">
        <v>3.502373</v>
      </c>
      <c r="H45" s="14">
        <v>4.7889429999999997</v>
      </c>
      <c r="I45" s="14">
        <v>4.9998170000000002</v>
      </c>
      <c r="J45" s="14">
        <v>4.2317099999999996</v>
      </c>
      <c r="K45" s="15">
        <v>0.4465577</v>
      </c>
      <c r="L45" s="14">
        <v>194.166</v>
      </c>
      <c r="M45" s="14">
        <v>178.0224</v>
      </c>
      <c r="N45" s="14">
        <v>62.069859999999998</v>
      </c>
      <c r="O45" s="14">
        <v>325.76679999999999</v>
      </c>
      <c r="P45" s="14">
        <v>297.90129999999999</v>
      </c>
      <c r="Q45" s="14">
        <v>249.23390000000001</v>
      </c>
      <c r="R45" s="14">
        <v>171.7287</v>
      </c>
      <c r="S45" s="14">
        <v>253.13489999999999</v>
      </c>
      <c r="T45" s="14">
        <v>264.75069999999999</v>
      </c>
      <c r="U45" s="15">
        <v>321.4984</v>
      </c>
      <c r="W45" s="31">
        <v>4.091513</v>
      </c>
      <c r="X45" s="14">
        <v>5.3619060000000003</v>
      </c>
      <c r="Y45" s="14">
        <v>5.927346</v>
      </c>
      <c r="Z45" s="14">
        <v>3.2025399999999999</v>
      </c>
      <c r="AA45" s="14">
        <v>5.68757</v>
      </c>
      <c r="AB45" s="14">
        <v>2.7285279999999998</v>
      </c>
      <c r="AC45" s="14">
        <v>5.1067749999999998</v>
      </c>
      <c r="AD45" s="14">
        <v>5.4402359999999996</v>
      </c>
      <c r="AE45" s="14">
        <v>4.7774830000000001</v>
      </c>
      <c r="AF45" s="15">
        <v>3.1117330000000001</v>
      </c>
      <c r="AG45" s="14">
        <v>341.06630000000001</v>
      </c>
      <c r="AH45" s="14">
        <v>356.73129999999998</v>
      </c>
      <c r="AI45" s="14">
        <v>332.77859999999998</v>
      </c>
      <c r="AJ45" s="14">
        <v>156.8372</v>
      </c>
      <c r="AK45" s="14">
        <v>204.25069999999999</v>
      </c>
      <c r="AL45" s="14">
        <v>299.2253</v>
      </c>
      <c r="AM45" s="14">
        <v>222.6841</v>
      </c>
      <c r="AN45" s="14">
        <v>130.4229</v>
      </c>
      <c r="AO45" s="14">
        <v>257.0231</v>
      </c>
      <c r="AP45" s="15">
        <v>134.1953</v>
      </c>
      <c r="AR45" s="16">
        <v>7.2529339999999998</v>
      </c>
      <c r="AS45" s="14">
        <v>4.9246259999999999</v>
      </c>
      <c r="AT45" s="14">
        <v>2.983174</v>
      </c>
      <c r="AU45" s="14">
        <v>7.4502360000000003</v>
      </c>
      <c r="AV45" s="14">
        <v>2.5018750000000001</v>
      </c>
      <c r="AW45" s="14">
        <v>4.7591260000000002</v>
      </c>
      <c r="AX45" s="14">
        <v>4.0225989999999996</v>
      </c>
      <c r="AY45" s="14">
        <v>4.4299289999999996</v>
      </c>
      <c r="AZ45" s="14">
        <v>6.906263</v>
      </c>
      <c r="BA45" s="15">
        <v>4.1301699999999997</v>
      </c>
      <c r="BB45" s="14">
        <v>265.35120000000001</v>
      </c>
      <c r="BC45" s="14">
        <v>268.89729999999997</v>
      </c>
      <c r="BD45" s="14">
        <v>140.68889999999999</v>
      </c>
      <c r="BE45" s="14">
        <v>258.97489999999999</v>
      </c>
      <c r="BF45" s="14">
        <v>321.69040000000001</v>
      </c>
      <c r="BG45" s="14">
        <v>279.19940000000003</v>
      </c>
      <c r="BH45" s="14">
        <v>338.59030000000001</v>
      </c>
      <c r="BI45" s="14">
        <v>13.016360000000001</v>
      </c>
      <c r="BJ45" s="14">
        <v>263.5641</v>
      </c>
      <c r="BK45" s="15">
        <v>271.38080000000002</v>
      </c>
      <c r="BM45" s="16">
        <v>8.8098299999999998</v>
      </c>
      <c r="BN45" s="14">
        <v>5.7914219999999998</v>
      </c>
      <c r="BO45" s="14">
        <v>8.6875060000000008</v>
      </c>
      <c r="BP45" s="14">
        <v>4.6255480000000002</v>
      </c>
      <c r="BQ45" s="14">
        <v>3.7538140000000002</v>
      </c>
      <c r="BR45" s="14">
        <v>9.3762609999999995</v>
      </c>
      <c r="BS45" s="14">
        <v>5.5499660000000004</v>
      </c>
      <c r="BT45" s="14">
        <v>7.2913949999999996</v>
      </c>
      <c r="BU45" s="14">
        <v>7.5696659999999998</v>
      </c>
      <c r="BV45" s="14">
        <v>4.7490300000000003</v>
      </c>
      <c r="BW45" s="14">
        <v>202.21100000000001</v>
      </c>
      <c r="BX45" s="14">
        <v>190.6669</v>
      </c>
      <c r="BY45" s="14">
        <v>220.49760000000001</v>
      </c>
      <c r="BZ45" s="14">
        <v>227.01499999999999</v>
      </c>
      <c r="CA45" s="14">
        <v>303.2679</v>
      </c>
      <c r="CB45" s="14">
        <v>230.1935</v>
      </c>
      <c r="CC45" s="14">
        <v>261.36939999999998</v>
      </c>
      <c r="CD45" s="14">
        <v>313.39789999999999</v>
      </c>
      <c r="CE45" s="14">
        <v>185.14840000000001</v>
      </c>
      <c r="CF45" s="15">
        <v>207.761</v>
      </c>
      <c r="CH45" s="16">
        <v>8.91052</v>
      </c>
      <c r="CI45" s="14">
        <v>6.7787280000000001</v>
      </c>
      <c r="CJ45" s="14">
        <v>4.7359809999999998</v>
      </c>
      <c r="CK45" s="14">
        <v>4.3404179999999997</v>
      </c>
      <c r="CL45" s="14">
        <v>10.53975</v>
      </c>
      <c r="CM45" s="14">
        <v>2.9882</v>
      </c>
      <c r="CN45" s="14">
        <v>4.5074990000000001</v>
      </c>
      <c r="CO45" s="14">
        <v>6.6440929999999998</v>
      </c>
      <c r="CP45" s="14">
        <v>4.6242130000000001</v>
      </c>
      <c r="CQ45" s="14">
        <v>5.1189879999999999</v>
      </c>
      <c r="CR45" s="14">
        <v>202.4358</v>
      </c>
      <c r="CS45" s="14">
        <v>221.54060000000001</v>
      </c>
      <c r="CT45" s="14">
        <v>183.29300000000001</v>
      </c>
      <c r="CU45" s="14">
        <v>58.86965</v>
      </c>
      <c r="CV45" s="14">
        <v>169.4265</v>
      </c>
      <c r="CW45" s="14">
        <v>1.7105870000000001</v>
      </c>
      <c r="CX45" s="14">
        <v>208.31319999999999</v>
      </c>
      <c r="CY45" s="14">
        <v>283.58199999999999</v>
      </c>
      <c r="CZ45" s="14">
        <v>257.29180000000002</v>
      </c>
      <c r="DA45" s="15">
        <v>19.32339</v>
      </c>
    </row>
    <row r="46" spans="1:105">
      <c r="A46" s="31">
        <f t="shared" si="10"/>
        <v>43</v>
      </c>
      <c r="B46" s="14">
        <v>5.9742569999999997</v>
      </c>
      <c r="C46" s="14">
        <v>5.2980479999999996</v>
      </c>
      <c r="D46" s="14">
        <v>11.22045</v>
      </c>
      <c r="E46" s="14">
        <v>3.3240280000000002</v>
      </c>
      <c r="F46" s="14">
        <v>2.6703890000000001</v>
      </c>
      <c r="G46" s="14">
        <v>3.534157</v>
      </c>
      <c r="H46" s="14">
        <v>6.1063349999999996</v>
      </c>
      <c r="I46" s="14">
        <v>5.949255</v>
      </c>
      <c r="J46" s="14">
        <v>1.5379970000000001</v>
      </c>
      <c r="K46" s="15">
        <v>3.6308919999999998</v>
      </c>
      <c r="L46" s="14">
        <v>21.610949999999999</v>
      </c>
      <c r="M46" s="14">
        <v>264.1293</v>
      </c>
      <c r="N46" s="14">
        <v>28.038219999999999</v>
      </c>
      <c r="O46" s="14">
        <v>53.286349999999999</v>
      </c>
      <c r="P46" s="14">
        <v>45.235019999999999</v>
      </c>
      <c r="Q46" s="14">
        <v>260.56119999999999</v>
      </c>
      <c r="R46" s="14">
        <v>260.34969999999998</v>
      </c>
      <c r="S46" s="14">
        <v>214.57839999999999</v>
      </c>
      <c r="T46" s="14">
        <v>334.15769999999998</v>
      </c>
      <c r="U46" s="15">
        <v>172.9896</v>
      </c>
      <c r="W46" s="31">
        <v>2.260621</v>
      </c>
      <c r="X46" s="14">
        <v>4.4218590000000004</v>
      </c>
      <c r="Y46" s="14">
        <v>6.923527</v>
      </c>
      <c r="Z46" s="14">
        <v>4.9269980000000002</v>
      </c>
      <c r="AA46" s="14">
        <v>0.28317379999999998</v>
      </c>
      <c r="AB46" s="14">
        <v>3.8547829999999998</v>
      </c>
      <c r="AC46" s="14">
        <v>5.7280759999999997</v>
      </c>
      <c r="AD46" s="14">
        <v>5.7378520000000002</v>
      </c>
      <c r="AE46" s="14">
        <v>4.0924880000000003</v>
      </c>
      <c r="AF46" s="15">
        <v>5.3858819999999996</v>
      </c>
      <c r="AG46" s="14">
        <v>25.21001</v>
      </c>
      <c r="AH46" s="14">
        <v>268.54320000000001</v>
      </c>
      <c r="AI46" s="14">
        <v>336.37529999999998</v>
      </c>
      <c r="AJ46" s="14">
        <v>159.9247</v>
      </c>
      <c r="AK46" s="14">
        <v>289.47190000000001</v>
      </c>
      <c r="AL46" s="14">
        <v>259.36840000000001</v>
      </c>
      <c r="AM46" s="14">
        <v>33.371839999999999</v>
      </c>
      <c r="AN46" s="14">
        <v>289.14850000000001</v>
      </c>
      <c r="AO46" s="14">
        <v>267.17399999999998</v>
      </c>
      <c r="AP46" s="15">
        <v>180.58150000000001</v>
      </c>
      <c r="AR46" s="16">
        <v>4.2142390000000001</v>
      </c>
      <c r="AS46" s="14">
        <v>6.218019</v>
      </c>
      <c r="AT46" s="14">
        <v>1.5266630000000001</v>
      </c>
      <c r="AU46" s="14">
        <v>5.7446219999999997</v>
      </c>
      <c r="AV46" s="14">
        <v>4.0673050000000002</v>
      </c>
      <c r="AW46" s="14">
        <v>4.1865670000000001</v>
      </c>
      <c r="AX46" s="14">
        <v>4.7449440000000003</v>
      </c>
      <c r="AY46" s="14">
        <v>1.2879100000000001</v>
      </c>
      <c r="AZ46" s="14">
        <v>5.3784929999999997</v>
      </c>
      <c r="BA46" s="15">
        <v>2.8847149999999999</v>
      </c>
      <c r="BB46" s="14">
        <v>253.24549999999999</v>
      </c>
      <c r="BC46" s="14">
        <v>205.66329999999999</v>
      </c>
      <c r="BD46" s="14">
        <v>356.06299999999999</v>
      </c>
      <c r="BE46" s="14">
        <v>296.67950000000002</v>
      </c>
      <c r="BF46" s="14">
        <v>10.724690000000001</v>
      </c>
      <c r="BG46" s="14">
        <v>348.12509999999997</v>
      </c>
      <c r="BH46" s="14">
        <v>351.32659999999998</v>
      </c>
      <c r="BI46" s="14">
        <v>51.463320000000003</v>
      </c>
      <c r="BJ46" s="14">
        <v>299.09320000000002</v>
      </c>
      <c r="BK46" s="15">
        <v>34.467120000000001</v>
      </c>
      <c r="BM46" s="16">
        <v>6.1374300000000002</v>
      </c>
      <c r="BN46" s="14">
        <v>7.3078159999999999</v>
      </c>
      <c r="BO46" s="14">
        <v>5.3703849999999997</v>
      </c>
      <c r="BP46" s="14">
        <v>3.024794</v>
      </c>
      <c r="BQ46" s="14">
        <v>6.2280850000000001</v>
      </c>
      <c r="BR46" s="14">
        <v>2.134868</v>
      </c>
      <c r="BS46" s="14">
        <v>7.3852000000000002</v>
      </c>
      <c r="BT46" s="14">
        <v>4.8708720000000003</v>
      </c>
      <c r="BU46" s="14">
        <v>9.6918760000000006</v>
      </c>
      <c r="BV46" s="14">
        <v>3.150461</v>
      </c>
      <c r="BW46" s="14">
        <v>189.1326</v>
      </c>
      <c r="BX46" s="14">
        <v>209.21010000000001</v>
      </c>
      <c r="BY46" s="14">
        <v>237.30420000000001</v>
      </c>
      <c r="BZ46" s="14">
        <v>154.31180000000001</v>
      </c>
      <c r="CA46" s="14">
        <v>172.25899999999999</v>
      </c>
      <c r="CB46" s="14">
        <v>167.17099999999999</v>
      </c>
      <c r="CC46" s="14">
        <v>196.3809</v>
      </c>
      <c r="CD46" s="14">
        <v>267.71710000000002</v>
      </c>
      <c r="CE46" s="14">
        <v>179.49600000000001</v>
      </c>
      <c r="CF46" s="15">
        <v>324.24239999999998</v>
      </c>
      <c r="CH46" s="16">
        <v>6.0396260000000002</v>
      </c>
      <c r="CI46" s="14">
        <v>4.0220500000000001</v>
      </c>
      <c r="CJ46" s="14">
        <v>5.6367560000000001</v>
      </c>
      <c r="CK46" s="14">
        <v>8.2985059999999997</v>
      </c>
      <c r="CL46" s="14">
        <v>9.2236840000000004</v>
      </c>
      <c r="CM46" s="14">
        <v>1.344473</v>
      </c>
      <c r="CN46" s="14">
        <v>4.0998130000000002</v>
      </c>
      <c r="CO46" s="14">
        <v>8.0693239999999999</v>
      </c>
      <c r="CP46" s="14">
        <v>3.7185239999999999</v>
      </c>
      <c r="CQ46" s="14">
        <v>8.7870670000000004</v>
      </c>
      <c r="CR46" s="14">
        <v>188.15299999999999</v>
      </c>
      <c r="CS46" s="14">
        <v>319.53649999999999</v>
      </c>
      <c r="CT46" s="14">
        <v>208.95869999999999</v>
      </c>
      <c r="CU46" s="14">
        <v>80.65231</v>
      </c>
      <c r="CV46" s="14">
        <v>196.95160000000001</v>
      </c>
      <c r="CW46" s="14">
        <v>208.6728</v>
      </c>
      <c r="CX46" s="14">
        <v>164.8451</v>
      </c>
      <c r="CY46" s="14">
        <v>310.30799999999999</v>
      </c>
      <c r="CZ46" s="14">
        <v>175.10669999999999</v>
      </c>
      <c r="DA46" s="15">
        <v>24.62828</v>
      </c>
    </row>
    <row r="47" spans="1:105">
      <c r="A47" s="31">
        <f t="shared" si="10"/>
        <v>44</v>
      </c>
      <c r="B47" s="14">
        <v>4.7681940000000003</v>
      </c>
      <c r="C47" s="14">
        <v>5.0872989999999998</v>
      </c>
      <c r="D47" s="14">
        <v>9.2544129999999996</v>
      </c>
      <c r="E47" s="14">
        <v>5.0356430000000003</v>
      </c>
      <c r="F47" s="14">
        <v>3.5986549999999999</v>
      </c>
      <c r="G47" s="14">
        <v>5.0017950000000004</v>
      </c>
      <c r="H47" s="14">
        <v>1.201392</v>
      </c>
      <c r="I47" s="14">
        <v>5.408067</v>
      </c>
      <c r="J47" s="14">
        <v>3.5485359999999999</v>
      </c>
      <c r="K47" s="15">
        <v>3.2082139999999999</v>
      </c>
      <c r="L47" s="14">
        <v>147.8005</v>
      </c>
      <c r="M47" s="14">
        <v>268.15440000000001</v>
      </c>
      <c r="N47" s="14">
        <v>6.5077210000000001</v>
      </c>
      <c r="O47" s="14">
        <v>36.423520000000003</v>
      </c>
      <c r="P47" s="14">
        <v>98.050920000000005</v>
      </c>
      <c r="Q47" s="14">
        <v>206.5615</v>
      </c>
      <c r="R47" s="14">
        <v>78.714449999999999</v>
      </c>
      <c r="S47" s="14">
        <v>280.7722</v>
      </c>
      <c r="T47" s="14">
        <v>59.396459999999998</v>
      </c>
      <c r="U47" s="15">
        <v>241.51669999999999</v>
      </c>
      <c r="W47" s="31">
        <v>0.70391440000000005</v>
      </c>
      <c r="X47" s="14">
        <v>2.3420869999999998</v>
      </c>
      <c r="Y47" s="14">
        <v>2.8950109999999998</v>
      </c>
      <c r="Z47" s="14">
        <v>3.7188780000000001</v>
      </c>
      <c r="AA47" s="14">
        <v>5.8468099999999996</v>
      </c>
      <c r="AB47" s="14">
        <v>6.3014530000000004</v>
      </c>
      <c r="AC47" s="14">
        <v>3.7026530000000002</v>
      </c>
      <c r="AD47" s="14">
        <v>3.1924830000000002</v>
      </c>
      <c r="AE47" s="14">
        <v>4.2896650000000003</v>
      </c>
      <c r="AF47" s="15">
        <v>3.7803450000000001</v>
      </c>
      <c r="AG47" s="14">
        <v>224.59360000000001</v>
      </c>
      <c r="AH47" s="14">
        <v>196.3742</v>
      </c>
      <c r="AI47" s="14">
        <v>257.50720000000001</v>
      </c>
      <c r="AJ47" s="14">
        <v>155.72800000000001</v>
      </c>
      <c r="AK47" s="14">
        <v>156.50389999999999</v>
      </c>
      <c r="AL47" s="14">
        <v>236.1327</v>
      </c>
      <c r="AM47" s="14">
        <v>12.060230000000001</v>
      </c>
      <c r="AN47" s="14">
        <v>330.4717</v>
      </c>
      <c r="AO47" s="14">
        <v>58.590739999999997</v>
      </c>
      <c r="AP47" s="15">
        <v>340.49299999999999</v>
      </c>
      <c r="AR47" s="16">
        <v>5.7518599999999998</v>
      </c>
      <c r="AS47" s="14">
        <v>5.8265269999999996</v>
      </c>
      <c r="AT47" s="14">
        <v>5.7915140000000003</v>
      </c>
      <c r="AU47" s="14">
        <v>4.5880239999999999</v>
      </c>
      <c r="AV47" s="14">
        <v>8.1986899999999991</v>
      </c>
      <c r="AW47" s="14">
        <v>2.3321200000000002</v>
      </c>
      <c r="AX47" s="14">
        <v>3.1420880000000002</v>
      </c>
      <c r="AY47" s="14">
        <v>3.2074530000000001</v>
      </c>
      <c r="AZ47" s="14">
        <v>2.685956</v>
      </c>
      <c r="BA47" s="15">
        <v>3.1684809999999999</v>
      </c>
      <c r="BB47" s="14">
        <v>300.04109999999997</v>
      </c>
      <c r="BC47" s="14">
        <v>258.25880000000001</v>
      </c>
      <c r="BD47" s="14">
        <v>72.470060000000004</v>
      </c>
      <c r="BE47" s="14">
        <v>300.1617</v>
      </c>
      <c r="BF47" s="14">
        <v>8.4842220000000008</v>
      </c>
      <c r="BG47" s="14">
        <v>132.82570000000001</v>
      </c>
      <c r="BH47" s="14">
        <v>14.94595</v>
      </c>
      <c r="BI47" s="14">
        <v>121.43300000000001</v>
      </c>
      <c r="BJ47" s="14">
        <v>256.40199999999999</v>
      </c>
      <c r="BK47" s="15">
        <v>228.19210000000001</v>
      </c>
      <c r="BM47" s="16">
        <v>2.8993289999999998</v>
      </c>
      <c r="BN47" s="14">
        <v>6.8164879999999997</v>
      </c>
      <c r="BO47" s="14">
        <v>4.4567410000000001</v>
      </c>
      <c r="BP47" s="14">
        <v>7.7531650000000001</v>
      </c>
      <c r="BQ47" s="14">
        <v>3.2404500000000001</v>
      </c>
      <c r="BR47" s="14">
        <v>7.0939170000000003</v>
      </c>
      <c r="BS47" s="14">
        <v>6.9154090000000004</v>
      </c>
      <c r="BT47" s="14">
        <v>3.660774</v>
      </c>
      <c r="BU47" s="14">
        <v>10.69952</v>
      </c>
      <c r="BV47" s="14">
        <v>3.330724</v>
      </c>
      <c r="BW47" s="14">
        <v>173.691</v>
      </c>
      <c r="BX47" s="14">
        <v>209.50200000000001</v>
      </c>
      <c r="BY47" s="14">
        <v>283.74029999999999</v>
      </c>
      <c r="BZ47" s="14">
        <v>142.03450000000001</v>
      </c>
      <c r="CA47" s="14">
        <v>278.11369999999999</v>
      </c>
      <c r="CB47" s="14">
        <v>198.53700000000001</v>
      </c>
      <c r="CC47" s="14">
        <v>236.71729999999999</v>
      </c>
      <c r="CD47" s="14">
        <v>169.64009999999999</v>
      </c>
      <c r="CE47" s="14">
        <v>172.476</v>
      </c>
      <c r="CF47" s="15">
        <v>282.15929999999997</v>
      </c>
      <c r="CH47" s="16">
        <v>3.253028</v>
      </c>
      <c r="CI47" s="14">
        <v>2.349072</v>
      </c>
      <c r="CJ47" s="14">
        <v>4.863283</v>
      </c>
      <c r="CK47" s="14">
        <v>7.4714999999999998</v>
      </c>
      <c r="CL47" s="14">
        <v>6.6262410000000003</v>
      </c>
      <c r="CM47" s="14">
        <v>3.0118689999999999</v>
      </c>
      <c r="CN47" s="14">
        <v>11.015969999999999</v>
      </c>
      <c r="CO47" s="14">
        <v>4.7956380000000003</v>
      </c>
      <c r="CP47" s="14">
        <v>2.3459810000000001</v>
      </c>
      <c r="CQ47" s="14">
        <v>5.6241450000000004</v>
      </c>
      <c r="CR47" s="14">
        <v>177.23249999999999</v>
      </c>
      <c r="CS47" s="14">
        <v>156.2097</v>
      </c>
      <c r="CT47" s="14">
        <v>176.7544</v>
      </c>
      <c r="CU47" s="14">
        <v>145.49680000000001</v>
      </c>
      <c r="CV47" s="14">
        <v>254.66630000000001</v>
      </c>
      <c r="CW47" s="14">
        <v>296.09910000000002</v>
      </c>
      <c r="CX47" s="14">
        <v>195.80760000000001</v>
      </c>
      <c r="CY47" s="14">
        <v>280.0224</v>
      </c>
      <c r="CZ47" s="14">
        <v>217.14269999999999</v>
      </c>
      <c r="DA47" s="15">
        <v>274.80869999999999</v>
      </c>
    </row>
    <row r="48" spans="1:105">
      <c r="A48" s="31">
        <f t="shared" si="10"/>
        <v>45</v>
      </c>
      <c r="B48" s="14">
        <v>3.2228840000000001</v>
      </c>
      <c r="C48" s="14">
        <v>3.7006939999999999</v>
      </c>
      <c r="D48" s="14">
        <v>4.3569319999999996</v>
      </c>
      <c r="E48" s="14">
        <v>4.3044919999999998</v>
      </c>
      <c r="F48" s="14">
        <v>2.3675850000000001</v>
      </c>
      <c r="G48" s="14">
        <v>4.0168710000000001</v>
      </c>
      <c r="H48" s="14">
        <v>8.1734059999999999</v>
      </c>
      <c r="I48" s="14">
        <v>5.6382199999999996</v>
      </c>
      <c r="J48" s="14">
        <v>4.4453950000000004</v>
      </c>
      <c r="K48" s="15">
        <v>4.1974499999999999</v>
      </c>
      <c r="L48" s="14">
        <v>220.50360000000001</v>
      </c>
      <c r="M48" s="14">
        <v>297.90750000000003</v>
      </c>
      <c r="N48" s="14">
        <v>345.75490000000002</v>
      </c>
      <c r="O48" s="14">
        <v>58.486820000000002</v>
      </c>
      <c r="P48" s="14">
        <v>73.115009999999998</v>
      </c>
      <c r="Q48" s="14">
        <v>216.68209999999999</v>
      </c>
      <c r="R48" s="14">
        <v>14.0564</v>
      </c>
      <c r="S48" s="14">
        <v>300.75060000000002</v>
      </c>
      <c r="T48" s="14">
        <v>359.18169999999998</v>
      </c>
      <c r="U48" s="15">
        <v>245.93289999999999</v>
      </c>
      <c r="W48" s="31">
        <v>3.266632</v>
      </c>
      <c r="X48" s="14">
        <v>7.0715729999999999</v>
      </c>
      <c r="Y48" s="14">
        <v>5.1950120000000002</v>
      </c>
      <c r="Z48" s="14">
        <v>2.4795590000000001</v>
      </c>
      <c r="AA48" s="14">
        <v>7.1404820000000004</v>
      </c>
      <c r="AB48" s="14">
        <v>4.542414</v>
      </c>
      <c r="AC48" s="14">
        <v>4.3396509999999999</v>
      </c>
      <c r="AD48" s="14">
        <v>1.342652</v>
      </c>
      <c r="AE48" s="14">
        <v>4.104609</v>
      </c>
      <c r="AF48" s="15">
        <v>1.6969019999999999</v>
      </c>
      <c r="AG48" s="14">
        <v>217.32259999999999</v>
      </c>
      <c r="AH48" s="14">
        <v>244.20769999999999</v>
      </c>
      <c r="AI48" s="14">
        <v>281.83179999999999</v>
      </c>
      <c r="AJ48" s="14">
        <v>25.25928</v>
      </c>
      <c r="AK48" s="14">
        <v>226.8939</v>
      </c>
      <c r="AL48" s="14">
        <v>247.11160000000001</v>
      </c>
      <c r="AM48" s="14">
        <v>41.445799999999998</v>
      </c>
      <c r="AN48" s="14">
        <v>50.10783</v>
      </c>
      <c r="AO48" s="14">
        <v>143.04640000000001</v>
      </c>
      <c r="AP48" s="15">
        <v>328.91550000000001</v>
      </c>
      <c r="AR48" s="16">
        <v>6.9665990000000004</v>
      </c>
      <c r="AS48" s="14">
        <v>0.69648520000000003</v>
      </c>
      <c r="AT48" s="14">
        <v>4.1896190000000004</v>
      </c>
      <c r="AU48" s="14">
        <v>6.34572</v>
      </c>
      <c r="AV48" s="14">
        <v>7.3074890000000003</v>
      </c>
      <c r="AW48" s="14">
        <v>5.517881</v>
      </c>
      <c r="AX48" s="14">
        <v>3.7041409999999999</v>
      </c>
      <c r="AY48" s="14">
        <v>4.0492910000000002</v>
      </c>
      <c r="AZ48" s="14">
        <v>4.5028410000000001</v>
      </c>
      <c r="BA48" s="15">
        <v>5.3430530000000003</v>
      </c>
      <c r="BB48" s="14">
        <v>307.988</v>
      </c>
      <c r="BC48" s="14">
        <v>229.46430000000001</v>
      </c>
      <c r="BD48" s="14">
        <v>334.51749999999998</v>
      </c>
      <c r="BE48" s="14">
        <v>238.65719999999999</v>
      </c>
      <c r="BF48" s="14">
        <v>335.49450000000002</v>
      </c>
      <c r="BG48" s="14">
        <v>206.07910000000001</v>
      </c>
      <c r="BH48" s="14">
        <v>156.68639999999999</v>
      </c>
      <c r="BI48" s="14">
        <v>143.1704</v>
      </c>
      <c r="BJ48" s="14">
        <v>94.71378</v>
      </c>
      <c r="BK48" s="15">
        <v>264.60640000000001</v>
      </c>
      <c r="BM48" s="16">
        <v>4.6822049999999997</v>
      </c>
      <c r="BN48" s="14">
        <v>3.0961750000000001</v>
      </c>
      <c r="BO48" s="14">
        <v>5.8943960000000004</v>
      </c>
      <c r="BP48" s="14">
        <v>8.2169910000000002</v>
      </c>
      <c r="BQ48" s="14">
        <v>5.4327360000000002</v>
      </c>
      <c r="BR48" s="14">
        <v>6.5399750000000001</v>
      </c>
      <c r="BS48" s="14">
        <v>1.096236</v>
      </c>
      <c r="BT48" s="14">
        <v>1.8869560000000001</v>
      </c>
      <c r="BU48" s="14">
        <v>4.0198600000000004</v>
      </c>
      <c r="BV48" s="14">
        <v>2.5693549999999998</v>
      </c>
      <c r="BW48" s="14">
        <v>89.228070000000002</v>
      </c>
      <c r="BX48" s="14">
        <v>220.5138</v>
      </c>
      <c r="BY48" s="14">
        <v>206.63820000000001</v>
      </c>
      <c r="BZ48" s="14">
        <v>176.79560000000001</v>
      </c>
      <c r="CA48" s="14">
        <v>311.05279999999999</v>
      </c>
      <c r="CB48" s="14">
        <v>193.6927</v>
      </c>
      <c r="CC48" s="14">
        <v>189.84440000000001</v>
      </c>
      <c r="CD48" s="14">
        <v>130.8278</v>
      </c>
      <c r="CE48" s="14">
        <v>196.47030000000001</v>
      </c>
      <c r="CF48" s="15">
        <v>8.930771</v>
      </c>
      <c r="CH48" s="16">
        <v>4.7104410000000003</v>
      </c>
      <c r="CI48" s="14">
        <v>5.0944159999999998</v>
      </c>
      <c r="CJ48" s="14">
        <v>6.0489839999999999</v>
      </c>
      <c r="CK48" s="14">
        <v>8.8277210000000004</v>
      </c>
      <c r="CL48" s="14">
        <v>6.4087810000000003</v>
      </c>
      <c r="CM48" s="14">
        <v>7.688923</v>
      </c>
      <c r="CN48" s="14">
        <v>3.8563239999999999</v>
      </c>
      <c r="CO48" s="14">
        <v>3.3558379999999999</v>
      </c>
      <c r="CP48" s="14">
        <v>4.4736750000000001</v>
      </c>
      <c r="CQ48" s="14">
        <v>6.2961869999999998</v>
      </c>
      <c r="CR48" s="14">
        <v>86.80865</v>
      </c>
      <c r="CS48" s="14">
        <v>40.072569999999999</v>
      </c>
      <c r="CT48" s="14">
        <v>184.15260000000001</v>
      </c>
      <c r="CU48" s="14">
        <v>231.0847</v>
      </c>
      <c r="CV48" s="14">
        <v>287.20979999999997</v>
      </c>
      <c r="CW48" s="14">
        <v>4.1165010000000004</v>
      </c>
      <c r="CX48" s="14">
        <v>262.00720000000001</v>
      </c>
      <c r="CY48" s="14">
        <v>158.7295</v>
      </c>
      <c r="CZ48" s="14">
        <v>27.098710000000001</v>
      </c>
      <c r="DA48" s="15">
        <v>253.26310000000001</v>
      </c>
    </row>
    <row r="49" spans="1:105">
      <c r="A49" s="31">
        <f t="shared" si="10"/>
        <v>46</v>
      </c>
      <c r="B49" s="14">
        <v>4.4651360000000002</v>
      </c>
      <c r="C49" s="14">
        <v>7.3386550000000002</v>
      </c>
      <c r="D49" s="14">
        <v>4.8185419999999999</v>
      </c>
      <c r="E49" s="14">
        <v>3.9355509999999998</v>
      </c>
      <c r="F49" s="14">
        <v>8.5776489999999992</v>
      </c>
      <c r="G49" s="14">
        <v>3.8477169999999998</v>
      </c>
      <c r="H49" s="14">
        <v>5.1464559999999997</v>
      </c>
      <c r="I49" s="14">
        <v>5.232513</v>
      </c>
      <c r="J49" s="14">
        <v>3.492013</v>
      </c>
      <c r="K49" s="15">
        <v>3.1286330000000002</v>
      </c>
      <c r="L49" s="14">
        <v>350.9796</v>
      </c>
      <c r="M49" s="14">
        <v>224.78649999999999</v>
      </c>
      <c r="N49" s="14">
        <v>248.3049</v>
      </c>
      <c r="O49" s="14">
        <v>94.596050000000005</v>
      </c>
      <c r="P49" s="14">
        <v>183.62430000000001</v>
      </c>
      <c r="Q49" s="14">
        <v>179.41249999999999</v>
      </c>
      <c r="R49" s="14">
        <v>340.03980000000001</v>
      </c>
      <c r="S49" s="14">
        <v>221.2799</v>
      </c>
      <c r="T49" s="14">
        <v>10.43806</v>
      </c>
      <c r="U49" s="15">
        <v>267.7047</v>
      </c>
      <c r="W49" s="31">
        <v>3.6795589999999998</v>
      </c>
      <c r="X49" s="14">
        <v>1.525698</v>
      </c>
      <c r="Y49" s="14">
        <v>0.35181560000000001</v>
      </c>
      <c r="Z49" s="14">
        <v>5.4905489999999997</v>
      </c>
      <c r="AA49" s="14">
        <v>7.4712370000000004</v>
      </c>
      <c r="AB49" s="14">
        <v>2.578716</v>
      </c>
      <c r="AC49" s="14">
        <v>7.180294</v>
      </c>
      <c r="AD49" s="14">
        <v>5.5531560000000004</v>
      </c>
      <c r="AE49" s="14">
        <v>5.7555670000000001</v>
      </c>
      <c r="AF49" s="15">
        <v>1.4939979999999999</v>
      </c>
      <c r="AG49" s="14">
        <v>200.04079999999999</v>
      </c>
      <c r="AH49" s="14">
        <v>14.912190000000001</v>
      </c>
      <c r="AI49" s="14">
        <v>28.869810000000001</v>
      </c>
      <c r="AJ49" s="14">
        <v>38.728149999999999</v>
      </c>
      <c r="AK49" s="14">
        <v>305.53960000000001</v>
      </c>
      <c r="AL49" s="14">
        <v>27.33568</v>
      </c>
      <c r="AM49" s="14">
        <v>49.81664</v>
      </c>
      <c r="AN49" s="14">
        <v>32.488300000000002</v>
      </c>
      <c r="AO49" s="14">
        <v>222.4477</v>
      </c>
      <c r="AP49" s="15">
        <v>357.55430000000001</v>
      </c>
      <c r="AR49" s="16">
        <v>5.6103800000000001</v>
      </c>
      <c r="AS49" s="14">
        <v>6.2280720000000001</v>
      </c>
      <c r="AT49" s="14">
        <v>6.933681</v>
      </c>
      <c r="AU49" s="14">
        <v>6.7524129999999998</v>
      </c>
      <c r="AV49" s="14">
        <v>3.5346340000000001</v>
      </c>
      <c r="AW49" s="14">
        <v>2.1686830000000001</v>
      </c>
      <c r="AX49" s="14">
        <v>5.522049</v>
      </c>
      <c r="AY49" s="14">
        <v>2.582954</v>
      </c>
      <c r="AZ49" s="14">
        <v>3.603748</v>
      </c>
      <c r="BA49" s="15">
        <v>4.0913839999999997</v>
      </c>
      <c r="BB49" s="14">
        <v>292.96789999999999</v>
      </c>
      <c r="BC49" s="14">
        <v>193.4332</v>
      </c>
      <c r="BD49" s="14">
        <v>326.36149999999998</v>
      </c>
      <c r="BE49" s="14">
        <v>235.0035</v>
      </c>
      <c r="BF49" s="14">
        <v>234.26130000000001</v>
      </c>
      <c r="BG49" s="14">
        <v>337.89080000000001</v>
      </c>
      <c r="BH49" s="14">
        <v>198.6585</v>
      </c>
      <c r="BI49" s="14">
        <v>336.68869999999998</v>
      </c>
      <c r="BJ49" s="14">
        <v>238.91290000000001</v>
      </c>
      <c r="BK49" s="15">
        <v>277.92910000000001</v>
      </c>
      <c r="BM49" s="16">
        <v>8.9553159999999998</v>
      </c>
      <c r="BN49" s="14">
        <v>8.3952349999999996</v>
      </c>
      <c r="BO49" s="14">
        <v>6.0969040000000003</v>
      </c>
      <c r="BP49" s="14">
        <v>6.6947479999999997</v>
      </c>
      <c r="BQ49" s="14">
        <v>4.949649</v>
      </c>
      <c r="BR49" s="14">
        <v>5.5475810000000001</v>
      </c>
      <c r="BS49" s="14">
        <v>6.7840980000000002</v>
      </c>
      <c r="BT49" s="14">
        <v>7.8969579999999997</v>
      </c>
      <c r="BU49" s="14">
        <v>1.1151850000000001</v>
      </c>
      <c r="BV49" s="14">
        <v>3.1340750000000002</v>
      </c>
      <c r="BW49" s="14">
        <v>126.8116</v>
      </c>
      <c r="BX49" s="14">
        <v>221.28039999999999</v>
      </c>
      <c r="BY49" s="14">
        <v>274.65120000000002</v>
      </c>
      <c r="BZ49" s="14">
        <v>224.8117</v>
      </c>
      <c r="CA49" s="14">
        <v>181.0359</v>
      </c>
      <c r="CB49" s="14">
        <v>210.5463</v>
      </c>
      <c r="CC49" s="14">
        <v>145.42850000000001</v>
      </c>
      <c r="CD49" s="14">
        <v>183.2525</v>
      </c>
      <c r="CE49" s="14">
        <v>7.6743769999999998</v>
      </c>
      <c r="CF49" s="15">
        <v>45.395110000000003</v>
      </c>
      <c r="CH49" s="16">
        <v>9.1994419999999995</v>
      </c>
      <c r="CI49" s="14">
        <v>8.9592360000000006</v>
      </c>
      <c r="CJ49" s="14">
        <v>6.5409800000000002</v>
      </c>
      <c r="CK49" s="14">
        <v>8.0123320000000007</v>
      </c>
      <c r="CL49" s="14">
        <v>4.4200150000000002</v>
      </c>
      <c r="CM49" s="14">
        <v>3.9701749999999998</v>
      </c>
      <c r="CN49" s="14">
        <v>4.2596230000000004</v>
      </c>
      <c r="CO49" s="14">
        <v>7.9606199999999996</v>
      </c>
      <c r="CP49" s="14">
        <v>3.919826</v>
      </c>
      <c r="CQ49" s="14">
        <v>5.356026</v>
      </c>
      <c r="CR49" s="14">
        <v>125.7118</v>
      </c>
      <c r="CS49" s="14">
        <v>18.43242</v>
      </c>
      <c r="CT49" s="14">
        <v>183.9401</v>
      </c>
      <c r="CU49" s="14">
        <v>268.60789999999997</v>
      </c>
      <c r="CV49" s="14">
        <v>295.6123</v>
      </c>
      <c r="CW49" s="14">
        <v>42.259399999999999</v>
      </c>
      <c r="CX49" s="14">
        <v>194.98660000000001</v>
      </c>
      <c r="CY49" s="14">
        <v>283.74169999999998</v>
      </c>
      <c r="CZ49" s="14">
        <v>66.592479999999995</v>
      </c>
      <c r="DA49" s="15">
        <v>267.05</v>
      </c>
    </row>
    <row r="50" spans="1:105">
      <c r="A50" s="31">
        <f t="shared" si="10"/>
        <v>47</v>
      </c>
      <c r="B50" s="14">
        <v>2.780535</v>
      </c>
      <c r="C50" s="14">
        <v>2.2246489999999999</v>
      </c>
      <c r="D50" s="14">
        <v>5.5940979999999998</v>
      </c>
      <c r="E50" s="14">
        <v>3.6277900000000001</v>
      </c>
      <c r="F50" s="14">
        <v>7.0711589999999998</v>
      </c>
      <c r="G50" s="14">
        <v>3.6080950000000001</v>
      </c>
      <c r="H50" s="14">
        <v>2.8849529999999999</v>
      </c>
      <c r="I50" s="14">
        <v>5.425942</v>
      </c>
      <c r="J50" s="14">
        <v>1.7903249999999999</v>
      </c>
      <c r="K50" s="15">
        <v>0.60036330000000004</v>
      </c>
      <c r="L50" s="14">
        <v>226.78909999999999</v>
      </c>
      <c r="M50" s="14">
        <v>248.3381</v>
      </c>
      <c r="N50" s="14">
        <v>20.007459999999998</v>
      </c>
      <c r="O50" s="14">
        <v>80.807590000000005</v>
      </c>
      <c r="P50" s="14">
        <v>198.87620000000001</v>
      </c>
      <c r="Q50" s="14">
        <v>188.3201</v>
      </c>
      <c r="R50" s="14">
        <v>329.77980000000002</v>
      </c>
      <c r="S50" s="14">
        <v>335.14420000000001</v>
      </c>
      <c r="T50" s="14">
        <v>200.4716</v>
      </c>
      <c r="U50" s="15">
        <v>17.364820000000002</v>
      </c>
      <c r="W50" s="31">
        <v>8.954644</v>
      </c>
      <c r="X50" s="14">
        <v>3.5066000000000002</v>
      </c>
      <c r="Y50" s="14">
        <v>5.0055110000000003</v>
      </c>
      <c r="Z50" s="14">
        <v>4.7895009999999996</v>
      </c>
      <c r="AA50" s="14">
        <v>3.17618</v>
      </c>
      <c r="AB50" s="14">
        <v>6.6350220000000002</v>
      </c>
      <c r="AC50" s="14">
        <v>4.0694140000000001</v>
      </c>
      <c r="AD50" s="14">
        <v>2.3386809999999998</v>
      </c>
      <c r="AE50" s="14">
        <v>4.0575809999999999</v>
      </c>
      <c r="AF50" s="15">
        <v>1.584651</v>
      </c>
      <c r="AG50" s="14">
        <v>274.95940000000002</v>
      </c>
      <c r="AH50" s="14">
        <v>57.270420000000001</v>
      </c>
      <c r="AI50" s="14">
        <v>174.88929999999999</v>
      </c>
      <c r="AJ50" s="14">
        <v>343.33530000000002</v>
      </c>
      <c r="AK50" s="14">
        <v>342.79829999999998</v>
      </c>
      <c r="AL50" s="14">
        <v>262.34539999999998</v>
      </c>
      <c r="AM50" s="14">
        <v>346.08920000000001</v>
      </c>
      <c r="AN50" s="14">
        <v>333.1626</v>
      </c>
      <c r="AO50" s="14">
        <v>221.99440000000001</v>
      </c>
      <c r="AP50" s="15">
        <v>163.37799999999999</v>
      </c>
      <c r="AR50" s="16">
        <v>3.6250969999999998</v>
      </c>
      <c r="AS50" s="14">
        <v>4.8907619999999996</v>
      </c>
      <c r="AT50" s="14">
        <v>4.9691000000000001</v>
      </c>
      <c r="AU50" s="14">
        <v>3.014535</v>
      </c>
      <c r="AV50" s="14">
        <v>3.3556879999999998</v>
      </c>
      <c r="AW50" s="14">
        <v>6.7757959999999997</v>
      </c>
      <c r="AX50" s="14">
        <v>1.180463</v>
      </c>
      <c r="AY50" s="14">
        <v>1.2997240000000001</v>
      </c>
      <c r="AZ50" s="14">
        <v>4.2809330000000001</v>
      </c>
      <c r="BA50" s="15">
        <v>3.805361</v>
      </c>
      <c r="BB50" s="14">
        <v>335.42689999999999</v>
      </c>
      <c r="BC50" s="14">
        <v>223.97579999999999</v>
      </c>
      <c r="BD50" s="14">
        <v>218.1671</v>
      </c>
      <c r="BE50" s="14">
        <v>297.88369999999998</v>
      </c>
      <c r="BF50" s="14">
        <v>174.79089999999999</v>
      </c>
      <c r="BG50" s="14">
        <v>61.930720000000001</v>
      </c>
      <c r="BH50" s="14">
        <v>207.78460000000001</v>
      </c>
      <c r="BI50" s="14">
        <v>22.877269999999999</v>
      </c>
      <c r="BJ50" s="14">
        <v>220.55789999999999</v>
      </c>
      <c r="BK50" s="15">
        <v>324.30720000000002</v>
      </c>
      <c r="BM50" s="16">
        <v>8.686204</v>
      </c>
      <c r="BN50" s="14">
        <v>4.4972859999999999</v>
      </c>
      <c r="BO50" s="14">
        <v>1.447236</v>
      </c>
      <c r="BP50" s="14">
        <v>0.23328889999999999</v>
      </c>
      <c r="BQ50" s="14">
        <v>6.8356729999999999</v>
      </c>
      <c r="BR50" s="14">
        <v>6.5666000000000002</v>
      </c>
      <c r="BS50" s="14">
        <v>7.4492760000000002</v>
      </c>
      <c r="BT50" s="14">
        <v>5.2170629999999996</v>
      </c>
      <c r="BU50" s="14">
        <v>4.7021600000000001</v>
      </c>
      <c r="BV50" s="14">
        <v>1.303715</v>
      </c>
      <c r="BW50" s="14">
        <v>185.25020000000001</v>
      </c>
      <c r="BX50" s="14">
        <v>306.16520000000003</v>
      </c>
      <c r="BY50" s="14">
        <v>249.65880000000001</v>
      </c>
      <c r="BZ50" s="14">
        <v>168.49969999999999</v>
      </c>
      <c r="CA50" s="14">
        <v>191.7405</v>
      </c>
      <c r="CB50" s="14">
        <v>59.511249999999997</v>
      </c>
      <c r="CC50" s="14">
        <v>241.39410000000001</v>
      </c>
      <c r="CD50" s="14">
        <v>244.91050000000001</v>
      </c>
      <c r="CE50" s="14">
        <v>116.2734</v>
      </c>
      <c r="CF50" s="15">
        <v>94.279120000000006</v>
      </c>
      <c r="CH50" s="16">
        <v>8.9065539999999999</v>
      </c>
      <c r="CI50" s="14">
        <v>6.6715450000000001</v>
      </c>
      <c r="CJ50" s="14">
        <v>4.9575899999999997</v>
      </c>
      <c r="CK50" s="14">
        <v>3.0542790000000002</v>
      </c>
      <c r="CL50" s="14">
        <v>4.7384269999999997</v>
      </c>
      <c r="CM50" s="14">
        <v>2.7774079999999999</v>
      </c>
      <c r="CN50" s="14">
        <v>1.992926</v>
      </c>
      <c r="CO50" s="14">
        <v>1.7549790000000001</v>
      </c>
      <c r="CP50" s="14">
        <v>2.2967149999999998</v>
      </c>
      <c r="CQ50" s="14">
        <v>3.2402489999999999</v>
      </c>
      <c r="CR50" s="14">
        <v>181.85300000000001</v>
      </c>
      <c r="CS50" s="14">
        <v>342.59210000000002</v>
      </c>
      <c r="CT50" s="14">
        <v>293.05810000000002</v>
      </c>
      <c r="CU50" s="14">
        <v>338.68310000000002</v>
      </c>
      <c r="CV50" s="14">
        <v>313.6336</v>
      </c>
      <c r="CW50" s="14">
        <v>27.494350000000001</v>
      </c>
      <c r="CX50" s="14">
        <v>348.69150000000002</v>
      </c>
      <c r="CY50" s="14">
        <v>266.43799999999999</v>
      </c>
      <c r="CZ50" s="14">
        <v>252.2217</v>
      </c>
      <c r="DA50" s="15">
        <v>274.82470000000001</v>
      </c>
    </row>
    <row r="51" spans="1:105">
      <c r="A51" s="31">
        <f t="shared" si="10"/>
        <v>48</v>
      </c>
      <c r="B51" s="14">
        <v>5.5829630000000003</v>
      </c>
      <c r="C51" s="14">
        <v>6.9632969999999998</v>
      </c>
      <c r="D51" s="14">
        <v>4.9719199999999999</v>
      </c>
      <c r="E51" s="14">
        <v>5.5468799999999998</v>
      </c>
      <c r="F51" s="14">
        <v>9.0307720000000007</v>
      </c>
      <c r="G51" s="14">
        <v>4.3045169999999997</v>
      </c>
      <c r="H51" s="14">
        <v>6.7853579999999996</v>
      </c>
      <c r="I51" s="14">
        <v>6.6989479999999997</v>
      </c>
      <c r="J51" s="14">
        <v>6.7509569999999997</v>
      </c>
      <c r="K51" s="15">
        <v>2.6316090000000001</v>
      </c>
      <c r="L51" s="14">
        <v>235.5187</v>
      </c>
      <c r="M51" s="14">
        <v>273.7</v>
      </c>
      <c r="N51" s="14">
        <v>29.87772</v>
      </c>
      <c r="O51" s="14">
        <v>67.455290000000005</v>
      </c>
      <c r="P51" s="14">
        <v>251.50890000000001</v>
      </c>
      <c r="Q51" s="14">
        <v>280.45150000000001</v>
      </c>
      <c r="R51" s="14">
        <v>158.54040000000001</v>
      </c>
      <c r="S51" s="14">
        <v>344.1669</v>
      </c>
      <c r="T51" s="14">
        <v>269.63010000000003</v>
      </c>
      <c r="U51" s="15">
        <v>1.354187</v>
      </c>
      <c r="W51" s="31">
        <v>7.7051540000000003</v>
      </c>
      <c r="X51" s="14">
        <v>0.95356269999999999</v>
      </c>
      <c r="Y51" s="14">
        <v>6.8624669999999997</v>
      </c>
      <c r="Z51" s="14">
        <v>3.8205</v>
      </c>
      <c r="AA51" s="14">
        <v>6.2759539999999996</v>
      </c>
      <c r="AB51" s="14">
        <v>4.4743170000000001</v>
      </c>
      <c r="AC51" s="14">
        <v>4.0961489999999996</v>
      </c>
      <c r="AD51" s="14">
        <v>2.8722500000000002</v>
      </c>
      <c r="AE51" s="14">
        <v>1.2112890000000001</v>
      </c>
      <c r="AF51" s="15">
        <v>4.7063459999999999</v>
      </c>
      <c r="AG51" s="14">
        <v>276.62970000000001</v>
      </c>
      <c r="AH51" s="14">
        <v>27.481020000000001</v>
      </c>
      <c r="AI51" s="14">
        <v>172.9674</v>
      </c>
      <c r="AJ51" s="14">
        <v>290.25310000000002</v>
      </c>
      <c r="AK51" s="14">
        <v>126.16</v>
      </c>
      <c r="AL51" s="14">
        <v>322.12299999999999</v>
      </c>
      <c r="AM51" s="14">
        <v>287.06150000000002</v>
      </c>
      <c r="AN51" s="14">
        <v>182.85929999999999</v>
      </c>
      <c r="AO51" s="14">
        <v>194.0744</v>
      </c>
      <c r="AP51" s="15">
        <v>304.66930000000002</v>
      </c>
      <c r="AR51" s="16">
        <v>3.045264</v>
      </c>
      <c r="AS51" s="14">
        <v>2.2993440000000001</v>
      </c>
      <c r="AT51" s="14">
        <v>4.2688899999999999</v>
      </c>
      <c r="AU51" s="14">
        <v>6.3822039999999998</v>
      </c>
      <c r="AV51" s="14">
        <v>5.0984990000000003</v>
      </c>
      <c r="AW51" s="14">
        <v>4.3976990000000002</v>
      </c>
      <c r="AX51" s="14">
        <v>3.6227960000000001</v>
      </c>
      <c r="AY51" s="14">
        <v>2.2634699999999999</v>
      </c>
      <c r="AZ51" s="14">
        <v>6.0447810000000004</v>
      </c>
      <c r="BA51" s="15">
        <v>3.4126810000000001</v>
      </c>
      <c r="BB51" s="14">
        <v>343.17160000000001</v>
      </c>
      <c r="BC51" s="14">
        <v>17.165849999999999</v>
      </c>
      <c r="BD51" s="14">
        <v>143.16460000000001</v>
      </c>
      <c r="BE51" s="14">
        <v>239.75020000000001</v>
      </c>
      <c r="BF51" s="14">
        <v>199.06950000000001</v>
      </c>
      <c r="BG51" s="14">
        <v>129.33090000000001</v>
      </c>
      <c r="BH51" s="14">
        <v>189.67779999999999</v>
      </c>
      <c r="BI51" s="14">
        <v>304.08199999999999</v>
      </c>
      <c r="BJ51" s="14">
        <v>193.5873</v>
      </c>
      <c r="BK51" s="15">
        <v>300.99790000000002</v>
      </c>
      <c r="BM51" s="16">
        <v>5.2239259999999996</v>
      </c>
      <c r="BN51" s="14">
        <v>4.8127579999999996</v>
      </c>
      <c r="BO51" s="14">
        <v>5.1968819999999996</v>
      </c>
      <c r="BP51" s="14">
        <v>7.3147029999999997</v>
      </c>
      <c r="BQ51" s="14">
        <v>5.3667610000000003</v>
      </c>
      <c r="BR51" s="14">
        <v>3.2245219999999999</v>
      </c>
      <c r="BS51" s="14">
        <v>6.3732959999999999</v>
      </c>
      <c r="BT51" s="14">
        <v>5.6326460000000003</v>
      </c>
      <c r="BU51" s="14">
        <v>7.7885330000000002</v>
      </c>
      <c r="BV51" s="14">
        <v>2.751144</v>
      </c>
      <c r="BW51" s="14">
        <v>222.3194</v>
      </c>
      <c r="BX51" s="14">
        <v>232.7355</v>
      </c>
      <c r="BY51" s="14">
        <v>181.74529999999999</v>
      </c>
      <c r="BZ51" s="14">
        <v>346.81450000000001</v>
      </c>
      <c r="CA51" s="14">
        <v>223.1987</v>
      </c>
      <c r="CB51" s="14">
        <v>203.99639999999999</v>
      </c>
      <c r="CC51" s="14">
        <v>235.9462</v>
      </c>
      <c r="CD51" s="14">
        <v>271.16210000000001</v>
      </c>
      <c r="CE51" s="14">
        <v>157.73949999999999</v>
      </c>
      <c r="CF51" s="15">
        <v>238.11920000000001</v>
      </c>
      <c r="CH51" s="16">
        <v>5.3432500000000003</v>
      </c>
      <c r="CI51" s="14">
        <v>3.0078010000000002</v>
      </c>
      <c r="CJ51" s="14">
        <v>5.7081629999999999</v>
      </c>
      <c r="CK51" s="14">
        <v>0.95169380000000003</v>
      </c>
      <c r="CL51" s="14">
        <v>2.3252199999999998</v>
      </c>
      <c r="CM51" s="14">
        <v>2.897904</v>
      </c>
      <c r="CN51" s="14">
        <v>5.3327140000000002</v>
      </c>
      <c r="CO51" s="14">
        <v>3.2020379999999999</v>
      </c>
      <c r="CP51" s="14">
        <v>5.3451719999999998</v>
      </c>
      <c r="CQ51" s="14">
        <v>3.081798</v>
      </c>
      <c r="CR51" s="14">
        <v>222.7585</v>
      </c>
      <c r="CS51" s="14">
        <v>243.5814</v>
      </c>
      <c r="CT51" s="14">
        <v>319.42880000000002</v>
      </c>
      <c r="CU51" s="14">
        <v>234.7929</v>
      </c>
      <c r="CV51" s="14">
        <v>305.8698</v>
      </c>
      <c r="CW51" s="14">
        <v>48.934449999999998</v>
      </c>
      <c r="CX51" s="14">
        <v>50.850099999999998</v>
      </c>
      <c r="CY51" s="14">
        <v>109.4222</v>
      </c>
      <c r="CZ51" s="14">
        <v>337.178</v>
      </c>
      <c r="DA51" s="15">
        <v>214.22290000000001</v>
      </c>
    </row>
    <row r="52" spans="1:105">
      <c r="A52" s="31">
        <f t="shared" si="10"/>
        <v>49</v>
      </c>
      <c r="B52" s="14">
        <v>5.408588</v>
      </c>
      <c r="C52" s="14">
        <v>7.6972399999999999</v>
      </c>
      <c r="D52" s="14">
        <v>3.1458200000000001</v>
      </c>
      <c r="E52" s="14">
        <v>4.1723929999999996</v>
      </c>
      <c r="F52" s="14">
        <v>2.4861089999999999</v>
      </c>
      <c r="G52" s="14">
        <v>5.9788680000000003</v>
      </c>
      <c r="H52" s="14">
        <v>7.4633599999999998</v>
      </c>
      <c r="I52" s="14">
        <v>3.8455360000000001</v>
      </c>
      <c r="J52" s="14">
        <v>4.8009060000000003</v>
      </c>
      <c r="K52" s="15">
        <v>2.1608130000000001</v>
      </c>
      <c r="L52" s="14">
        <v>255.3614</v>
      </c>
      <c r="M52" s="14">
        <v>345.11079999999998</v>
      </c>
      <c r="N52" s="14">
        <v>124.4669</v>
      </c>
      <c r="O52" s="14">
        <v>62.404820000000001</v>
      </c>
      <c r="P52" s="14">
        <v>130.5077</v>
      </c>
      <c r="Q52" s="14">
        <v>300.08859999999999</v>
      </c>
      <c r="R52" s="14">
        <v>195.3913</v>
      </c>
      <c r="S52" s="14">
        <v>325.74340000000001</v>
      </c>
      <c r="T52" s="14">
        <v>221.05250000000001</v>
      </c>
      <c r="U52" s="15">
        <v>75.582070000000002</v>
      </c>
      <c r="W52" s="31">
        <v>6.1068819999999997</v>
      </c>
      <c r="X52" s="14">
        <v>0.98282970000000003</v>
      </c>
      <c r="Y52" s="14">
        <v>6.6802429999999999</v>
      </c>
      <c r="Z52" s="14">
        <v>3.2260249999999999</v>
      </c>
      <c r="AA52" s="14">
        <v>5.2704950000000004</v>
      </c>
      <c r="AB52" s="14">
        <v>4.2308620000000001</v>
      </c>
      <c r="AC52" s="14">
        <v>1.620366</v>
      </c>
      <c r="AD52" s="14">
        <v>6.4942799999999998</v>
      </c>
      <c r="AE52" s="14">
        <v>7.5680139999999998</v>
      </c>
      <c r="AF52" s="15">
        <v>1.447559</v>
      </c>
      <c r="AG52" s="14">
        <v>309.95690000000002</v>
      </c>
      <c r="AH52" s="14">
        <v>286.93740000000003</v>
      </c>
      <c r="AI52" s="14">
        <v>187.2243</v>
      </c>
      <c r="AJ52" s="14">
        <v>292.48860000000002</v>
      </c>
      <c r="AK52" s="14">
        <v>232.30199999999999</v>
      </c>
      <c r="AL52" s="14">
        <v>230.06010000000001</v>
      </c>
      <c r="AM52" s="14">
        <v>175.35570000000001</v>
      </c>
      <c r="AN52" s="14">
        <v>213.22370000000001</v>
      </c>
      <c r="AO52" s="14">
        <v>145.4847</v>
      </c>
      <c r="AP52" s="15">
        <v>264.0616</v>
      </c>
      <c r="AR52" s="16">
        <v>0.93257259999999997</v>
      </c>
      <c r="AS52" s="14">
        <v>5.5941729999999996</v>
      </c>
      <c r="AT52" s="14">
        <v>4.0769219999999997</v>
      </c>
      <c r="AU52" s="14">
        <v>3.2198669999999998</v>
      </c>
      <c r="AV52" s="14">
        <v>5.7051460000000001</v>
      </c>
      <c r="AW52" s="14">
        <v>7.3187860000000002</v>
      </c>
      <c r="AX52" s="14">
        <v>3.4449369999999999</v>
      </c>
      <c r="AY52" s="14">
        <v>2.6361780000000001</v>
      </c>
      <c r="AZ52" s="14">
        <v>4.2174829999999996</v>
      </c>
      <c r="BA52" s="15">
        <v>4.2174339999999999</v>
      </c>
      <c r="BB52" s="14">
        <v>301.13409999999999</v>
      </c>
      <c r="BC52" s="14">
        <v>136.50839999999999</v>
      </c>
      <c r="BD52" s="14">
        <v>215.27539999999999</v>
      </c>
      <c r="BE52" s="14">
        <v>321.55509999999998</v>
      </c>
      <c r="BF52" s="14">
        <v>189.73689999999999</v>
      </c>
      <c r="BG52" s="14">
        <v>185.33529999999999</v>
      </c>
      <c r="BH52" s="14">
        <v>135.21899999999999</v>
      </c>
      <c r="BI52" s="14">
        <v>211.63200000000001</v>
      </c>
      <c r="BJ52" s="14">
        <v>254.8021</v>
      </c>
      <c r="BK52" s="15">
        <v>232.9023</v>
      </c>
      <c r="BM52" s="16">
        <v>2.3663850000000002</v>
      </c>
      <c r="BN52" s="14">
        <v>8.9946750000000009</v>
      </c>
      <c r="BO52" s="14">
        <v>5.9525329999999999</v>
      </c>
      <c r="BP52" s="14">
        <v>6.3361980000000004</v>
      </c>
      <c r="BQ52" s="14">
        <v>4.6115500000000003</v>
      </c>
      <c r="BR52" s="14">
        <v>3.2096239999999998</v>
      </c>
      <c r="BS52" s="14">
        <v>4.0330300000000001</v>
      </c>
      <c r="BT52" s="14">
        <v>6.3430340000000003</v>
      </c>
      <c r="BU52" s="14">
        <v>6.7664179999999998</v>
      </c>
      <c r="BV52" s="14">
        <v>5.1361660000000002</v>
      </c>
      <c r="BW52" s="14">
        <v>143.80359999999999</v>
      </c>
      <c r="BX52" s="14">
        <v>212.08930000000001</v>
      </c>
      <c r="BY52" s="14">
        <v>258.10739999999998</v>
      </c>
      <c r="BZ52" s="14">
        <v>260.25349999999997</v>
      </c>
      <c r="CA52" s="14">
        <v>184.1395</v>
      </c>
      <c r="CB52" s="14">
        <v>250.006</v>
      </c>
      <c r="CC52" s="14">
        <v>234.66990000000001</v>
      </c>
      <c r="CD52" s="14">
        <v>264.3639</v>
      </c>
      <c r="CE52" s="14">
        <v>253.54159999999999</v>
      </c>
      <c r="CF52" s="15">
        <v>5.4714660000000004</v>
      </c>
      <c r="CH52" s="16">
        <v>2.3860980000000001</v>
      </c>
      <c r="CI52" s="14">
        <v>2.3338999999999999</v>
      </c>
      <c r="CJ52" s="14">
        <v>6.9850500000000002</v>
      </c>
      <c r="CK52" s="14">
        <v>6.5478360000000002</v>
      </c>
      <c r="CL52" s="14">
        <v>6.0149249999999999</v>
      </c>
      <c r="CM52" s="14">
        <v>3.1789049999999999</v>
      </c>
      <c r="CN52" s="14">
        <v>6.5688409999999999</v>
      </c>
      <c r="CO52" s="14">
        <v>1.9207810000000001</v>
      </c>
      <c r="CP52" s="14">
        <v>3.1079050000000001</v>
      </c>
      <c r="CQ52" s="14">
        <v>4.4347079999999997</v>
      </c>
      <c r="CR52" s="14">
        <v>145.5488</v>
      </c>
      <c r="CS52" s="14">
        <v>164.19210000000001</v>
      </c>
      <c r="CT52" s="14">
        <v>340.64280000000002</v>
      </c>
      <c r="CU52" s="14">
        <v>203.9308</v>
      </c>
      <c r="CV52" s="14">
        <v>206.261</v>
      </c>
      <c r="CW52" s="14">
        <v>116.7871</v>
      </c>
      <c r="CX52" s="14">
        <v>27.636579999999999</v>
      </c>
      <c r="CY52" s="14">
        <v>28.90851</v>
      </c>
      <c r="CZ52" s="14">
        <v>53.271560000000001</v>
      </c>
      <c r="DA52" s="15">
        <v>269.57780000000002</v>
      </c>
    </row>
    <row r="53" spans="1:105">
      <c r="A53" s="31">
        <f t="shared" si="10"/>
        <v>50</v>
      </c>
      <c r="B53" s="14">
        <v>7.1040570000000001</v>
      </c>
      <c r="C53" s="14">
        <v>9.7647520000000002E-2</v>
      </c>
      <c r="D53" s="14">
        <v>8.2354099999999999</v>
      </c>
      <c r="E53" s="14">
        <v>3.9362180000000002</v>
      </c>
      <c r="F53" s="14">
        <v>6.6372819999999999</v>
      </c>
      <c r="G53" s="14">
        <v>3.6286070000000001</v>
      </c>
      <c r="H53" s="14">
        <v>4.9053089999999999</v>
      </c>
      <c r="I53" s="14">
        <v>3.3153060000000001</v>
      </c>
      <c r="J53" s="14">
        <v>7.3439610000000002</v>
      </c>
      <c r="K53" s="15">
        <v>2.5927220000000002</v>
      </c>
      <c r="L53" s="14">
        <v>256.55669999999998</v>
      </c>
      <c r="M53" s="14">
        <v>230.62530000000001</v>
      </c>
      <c r="N53" s="14">
        <v>169.05850000000001</v>
      </c>
      <c r="O53" s="14">
        <v>136.38890000000001</v>
      </c>
      <c r="P53" s="14">
        <v>164.95529999999999</v>
      </c>
      <c r="Q53" s="14">
        <v>275.46409999999997</v>
      </c>
      <c r="R53" s="14">
        <v>326.5369</v>
      </c>
      <c r="S53" s="14">
        <v>263.02420000000001</v>
      </c>
      <c r="T53" s="14">
        <v>223.45079999999999</v>
      </c>
      <c r="U53" s="15">
        <v>140.39420000000001</v>
      </c>
      <c r="W53" s="31">
        <v>3.0937679999999999</v>
      </c>
      <c r="X53" s="14">
        <v>6.6247230000000004</v>
      </c>
      <c r="Y53" s="14">
        <v>5.2006119999999996</v>
      </c>
      <c r="Z53" s="14">
        <v>2.7103950000000001</v>
      </c>
      <c r="AA53" s="14">
        <v>5.5787009999999997</v>
      </c>
      <c r="AB53" s="14">
        <v>0.28102559999999999</v>
      </c>
      <c r="AC53" s="14">
        <v>3.0401899999999999</v>
      </c>
      <c r="AD53" s="14">
        <v>5.6669020000000003</v>
      </c>
      <c r="AE53" s="14">
        <v>10.08353</v>
      </c>
      <c r="AF53" s="15">
        <v>2.8672420000000001</v>
      </c>
      <c r="AG53" s="14">
        <v>331.6361</v>
      </c>
      <c r="AH53" s="14">
        <v>255.7353</v>
      </c>
      <c r="AI53" s="14">
        <v>321.61930000000001</v>
      </c>
      <c r="AJ53" s="14">
        <v>267.50029999999998</v>
      </c>
      <c r="AK53" s="14">
        <v>62.380459999999999</v>
      </c>
      <c r="AL53" s="14">
        <v>354.20429999999999</v>
      </c>
      <c r="AM53" s="14">
        <v>154.6943</v>
      </c>
      <c r="AN53" s="14">
        <v>258.97160000000002</v>
      </c>
      <c r="AO53" s="14">
        <v>225.98849999999999</v>
      </c>
      <c r="AP53" s="15">
        <v>186.34450000000001</v>
      </c>
      <c r="AR53" s="16">
        <v>4.2125760000000003</v>
      </c>
      <c r="AS53" s="14">
        <v>6.5984809999999996</v>
      </c>
      <c r="AT53" s="14">
        <v>7.1940759999999999</v>
      </c>
      <c r="AU53" s="14">
        <v>1.7496940000000001</v>
      </c>
      <c r="AV53" s="14">
        <v>4.8876090000000003</v>
      </c>
      <c r="AW53" s="14">
        <v>7.8128080000000004</v>
      </c>
      <c r="AX53" s="14">
        <v>3.6220110000000001</v>
      </c>
      <c r="AY53" s="14">
        <v>6.1499940000000004</v>
      </c>
      <c r="AZ53" s="14">
        <v>2.1605560000000001</v>
      </c>
      <c r="BA53" s="15">
        <v>3.839226</v>
      </c>
      <c r="BB53" s="14">
        <v>180.17080000000001</v>
      </c>
      <c r="BC53" s="14">
        <v>171.5249</v>
      </c>
      <c r="BD53" s="14">
        <v>322.03769999999997</v>
      </c>
      <c r="BE53" s="14">
        <v>206.2534</v>
      </c>
      <c r="BF53" s="14">
        <v>239.7824</v>
      </c>
      <c r="BG53" s="14">
        <v>195.44880000000001</v>
      </c>
      <c r="BH53" s="14">
        <v>156.70840000000001</v>
      </c>
      <c r="BI53" s="14">
        <v>203.70529999999999</v>
      </c>
      <c r="BJ53" s="14">
        <v>310.99990000000003</v>
      </c>
      <c r="BK53" s="15">
        <v>45.205979999999997</v>
      </c>
      <c r="BM53" s="16">
        <v>4.7100970000000002</v>
      </c>
      <c r="BN53" s="14">
        <v>4.7318619999999996</v>
      </c>
      <c r="BO53" s="14">
        <v>2.0446300000000002</v>
      </c>
      <c r="BP53" s="14">
        <v>5.8285859999999996</v>
      </c>
      <c r="BQ53" s="14">
        <v>5.4886410000000003</v>
      </c>
      <c r="BR53" s="14">
        <v>3.4831150000000002</v>
      </c>
      <c r="BS53" s="14">
        <v>7.1777369999999996</v>
      </c>
      <c r="BT53" s="14">
        <v>3.9455100000000001</v>
      </c>
      <c r="BU53" s="14">
        <v>1.659049</v>
      </c>
      <c r="BV53" s="14">
        <v>2.6708669999999999</v>
      </c>
      <c r="BW53" s="14">
        <v>302.82549999999998</v>
      </c>
      <c r="BX53" s="14">
        <v>306.0607</v>
      </c>
      <c r="BY53" s="14">
        <v>226.36680000000001</v>
      </c>
      <c r="BZ53" s="14">
        <v>275.43459999999999</v>
      </c>
      <c r="CA53" s="14">
        <v>207.00309999999999</v>
      </c>
      <c r="CB53" s="14">
        <v>179.37459999999999</v>
      </c>
      <c r="CC53" s="14">
        <v>201.70320000000001</v>
      </c>
      <c r="CD53" s="14">
        <v>232.86859999999999</v>
      </c>
      <c r="CE53" s="14">
        <v>329.1003</v>
      </c>
      <c r="CF53" s="15">
        <v>46.56015</v>
      </c>
      <c r="CH53" s="16">
        <v>5.3440890000000003</v>
      </c>
      <c r="CI53" s="14">
        <v>4.318854</v>
      </c>
      <c r="CJ53" s="14">
        <v>2.7737289999999999</v>
      </c>
      <c r="CK53" s="14">
        <v>6.0241579999999999</v>
      </c>
      <c r="CL53" s="14">
        <v>4.7942340000000003</v>
      </c>
      <c r="CM53" s="14">
        <v>3.8907180000000001</v>
      </c>
      <c r="CN53" s="14">
        <v>3.4716740000000001</v>
      </c>
      <c r="CO53" s="14">
        <v>5.2863559999999996</v>
      </c>
      <c r="CP53" s="14">
        <v>6.2189459999999999</v>
      </c>
      <c r="CQ53" s="14">
        <v>4.864115</v>
      </c>
      <c r="CR53" s="14">
        <v>302.49459999999999</v>
      </c>
      <c r="CS53" s="14">
        <v>357.73970000000003</v>
      </c>
      <c r="CT53" s="14">
        <v>289.822</v>
      </c>
      <c r="CU53" s="14">
        <v>226.88329999999999</v>
      </c>
      <c r="CV53" s="14">
        <v>250.7748</v>
      </c>
      <c r="CW53" s="14">
        <v>154.20590000000001</v>
      </c>
      <c r="CX53" s="14">
        <v>351.29680000000002</v>
      </c>
      <c r="CY53" s="14">
        <v>168.3553</v>
      </c>
      <c r="CZ53" s="14">
        <v>173.3288</v>
      </c>
      <c r="DA53" s="15">
        <v>277.6968</v>
      </c>
    </row>
    <row r="54" spans="1:105">
      <c r="A54" s="31">
        <f t="shared" si="10"/>
        <v>51</v>
      </c>
      <c r="B54" s="14">
        <v>4.6059580000000002</v>
      </c>
      <c r="C54" s="14">
        <v>3.5921159999999999</v>
      </c>
      <c r="D54" s="14">
        <v>7.07226</v>
      </c>
      <c r="E54" s="14">
        <v>4.009131</v>
      </c>
      <c r="F54" s="14">
        <v>2.8563360000000002</v>
      </c>
      <c r="G54" s="14">
        <v>6.2745100000000003</v>
      </c>
      <c r="H54" s="14">
        <v>6.078773</v>
      </c>
      <c r="I54" s="14">
        <v>0.84933930000000002</v>
      </c>
      <c r="J54" s="14">
        <v>3.5342899999999999</v>
      </c>
      <c r="K54" s="15">
        <v>3.6673290000000001</v>
      </c>
      <c r="L54" s="14">
        <v>231.00909999999999</v>
      </c>
      <c r="M54" s="14">
        <v>188.41589999999999</v>
      </c>
      <c r="N54" s="14">
        <v>253.27029999999999</v>
      </c>
      <c r="O54" s="14">
        <v>280.77370000000002</v>
      </c>
      <c r="P54" s="14">
        <v>314.18509999999998</v>
      </c>
      <c r="Q54" s="14">
        <v>239.9675</v>
      </c>
      <c r="R54" s="14">
        <v>332.9624</v>
      </c>
      <c r="S54" s="14">
        <v>176.70070000000001</v>
      </c>
      <c r="T54" s="14">
        <v>246.42080000000001</v>
      </c>
      <c r="U54" s="15">
        <v>43.888440000000003</v>
      </c>
      <c r="W54" s="31">
        <v>0.72164799999999996</v>
      </c>
      <c r="X54" s="14">
        <v>1.7283299999999999</v>
      </c>
      <c r="Y54" s="14">
        <v>2.2223120000000001</v>
      </c>
      <c r="Z54" s="14">
        <v>5.8492600000000001</v>
      </c>
      <c r="AA54" s="14">
        <v>4.4019399999999997</v>
      </c>
      <c r="AB54" s="14">
        <v>2.6190020000000001</v>
      </c>
      <c r="AC54" s="14">
        <v>4.5137020000000003</v>
      </c>
      <c r="AD54" s="14">
        <v>7.2625229999999998</v>
      </c>
      <c r="AE54" s="14">
        <v>8.0387380000000004</v>
      </c>
      <c r="AF54" s="15">
        <v>2.1624140000000001</v>
      </c>
      <c r="AG54" s="14">
        <v>34.458210000000001</v>
      </c>
      <c r="AH54" s="14">
        <v>337.57389999999998</v>
      </c>
      <c r="AI54" s="14">
        <v>244.00370000000001</v>
      </c>
      <c r="AJ54" s="14">
        <v>180.76320000000001</v>
      </c>
      <c r="AK54" s="14">
        <v>271.65019999999998</v>
      </c>
      <c r="AL54" s="14">
        <v>119.68389999999999</v>
      </c>
      <c r="AM54" s="14">
        <v>350.30590000000001</v>
      </c>
      <c r="AN54" s="14">
        <v>273.8064</v>
      </c>
      <c r="AO54" s="14">
        <v>268.84640000000002</v>
      </c>
      <c r="AP54" s="15">
        <v>220.95099999999999</v>
      </c>
      <c r="AR54" s="16">
        <v>3.0310999999999999</v>
      </c>
      <c r="AS54" s="14">
        <v>7.0455750000000004</v>
      </c>
      <c r="AT54" s="14">
        <v>3.3680379999999999</v>
      </c>
      <c r="AU54" s="14">
        <v>3.405411</v>
      </c>
      <c r="AV54" s="14">
        <v>8.8157409999999992</v>
      </c>
      <c r="AW54" s="14">
        <v>6.3244610000000003</v>
      </c>
      <c r="AX54" s="14">
        <v>4.0718370000000004</v>
      </c>
      <c r="AY54" s="14">
        <v>2.724472</v>
      </c>
      <c r="AZ54" s="14">
        <v>6.4417540000000004</v>
      </c>
      <c r="BA54" s="15">
        <v>4.3167169999999997</v>
      </c>
      <c r="BB54" s="14">
        <v>248.79810000000001</v>
      </c>
      <c r="BC54" s="14">
        <v>132.5153</v>
      </c>
      <c r="BD54" s="14">
        <v>205.52789999999999</v>
      </c>
      <c r="BE54" s="14">
        <v>160.88980000000001</v>
      </c>
      <c r="BF54" s="14">
        <v>178.24350000000001</v>
      </c>
      <c r="BG54" s="14">
        <v>42.419049999999999</v>
      </c>
      <c r="BH54" s="14">
        <v>239.99359999999999</v>
      </c>
      <c r="BI54" s="14">
        <v>189.09139999999999</v>
      </c>
      <c r="BJ54" s="14">
        <v>192.63210000000001</v>
      </c>
      <c r="BK54" s="15">
        <v>86.787459999999996</v>
      </c>
      <c r="BM54" s="16">
        <v>4.5625309999999999</v>
      </c>
      <c r="BN54" s="14">
        <v>3.0734789999999998</v>
      </c>
      <c r="BO54" s="14">
        <v>7.3341539999999998</v>
      </c>
      <c r="BP54" s="14">
        <v>5.3018650000000003</v>
      </c>
      <c r="BQ54" s="14">
        <v>5.7193440000000004</v>
      </c>
      <c r="BR54" s="14">
        <v>1.415905</v>
      </c>
      <c r="BS54" s="14">
        <v>3.8596590000000002</v>
      </c>
      <c r="BT54" s="14">
        <v>6.8896369999999996</v>
      </c>
      <c r="BU54" s="14">
        <v>4.2056760000000004</v>
      </c>
      <c r="BV54" s="14">
        <v>1.0145280000000001</v>
      </c>
      <c r="BW54" s="14">
        <v>255.44710000000001</v>
      </c>
      <c r="BX54" s="14">
        <v>241.4538</v>
      </c>
      <c r="BY54" s="14">
        <v>247.5256</v>
      </c>
      <c r="BZ54" s="14">
        <v>232.74340000000001</v>
      </c>
      <c r="CA54" s="14">
        <v>166.08840000000001</v>
      </c>
      <c r="CB54" s="14">
        <v>193.6985</v>
      </c>
      <c r="CC54" s="14">
        <v>325.18830000000003</v>
      </c>
      <c r="CD54" s="14">
        <v>191.58250000000001</v>
      </c>
      <c r="CE54" s="14">
        <v>200.68</v>
      </c>
      <c r="CF54" s="15">
        <v>119.2248</v>
      </c>
      <c r="CH54" s="16">
        <v>4.7840780000000001</v>
      </c>
      <c r="CI54" s="14">
        <v>0.61284620000000001</v>
      </c>
      <c r="CJ54" s="14">
        <v>4.3340899999999998</v>
      </c>
      <c r="CK54" s="14">
        <v>4.7432259999999999</v>
      </c>
      <c r="CL54" s="14">
        <v>5.8022660000000004</v>
      </c>
      <c r="CM54" s="14">
        <v>4.4593809999999996</v>
      </c>
      <c r="CN54" s="14">
        <v>3.0334569999999998</v>
      </c>
      <c r="CO54" s="14">
        <v>4.546055</v>
      </c>
      <c r="CP54" s="14">
        <v>3.4423140000000001</v>
      </c>
      <c r="CQ54" s="14">
        <v>2.158779</v>
      </c>
      <c r="CR54" s="14">
        <v>258.4051</v>
      </c>
      <c r="CS54" s="14">
        <v>246.69880000000001</v>
      </c>
      <c r="CT54" s="14">
        <v>41.328580000000002</v>
      </c>
      <c r="CU54" s="14">
        <v>270.70359999999999</v>
      </c>
      <c r="CV54" s="14">
        <v>278.08150000000001</v>
      </c>
      <c r="CW54" s="14">
        <v>27.177600000000002</v>
      </c>
      <c r="CX54" s="14">
        <v>309.29939999999999</v>
      </c>
      <c r="CY54" s="14">
        <v>299.27699999999999</v>
      </c>
      <c r="CZ54" s="14">
        <v>343.51920000000001</v>
      </c>
      <c r="DA54" s="15">
        <v>208.048</v>
      </c>
    </row>
    <row r="55" spans="1:105">
      <c r="A55" s="31">
        <f t="shared" si="10"/>
        <v>52</v>
      </c>
      <c r="B55" s="14">
        <v>6.6504859999999999</v>
      </c>
      <c r="C55" s="14">
        <v>1.591539</v>
      </c>
      <c r="D55" s="14">
        <v>5.1323780000000001</v>
      </c>
      <c r="E55" s="14">
        <v>5.5267289999999996</v>
      </c>
      <c r="F55" s="14">
        <v>1.8847480000000001</v>
      </c>
      <c r="G55" s="14">
        <v>6.5872999999999999</v>
      </c>
      <c r="H55" s="14">
        <v>5.1907889999999997</v>
      </c>
      <c r="I55" s="14">
        <v>3.8256290000000002</v>
      </c>
      <c r="J55" s="14">
        <v>4.2673969999999999</v>
      </c>
      <c r="K55" s="15">
        <v>8.6008829999999996</v>
      </c>
      <c r="L55" s="14">
        <v>281.92380000000003</v>
      </c>
      <c r="M55" s="14">
        <v>20.47467</v>
      </c>
      <c r="N55" s="14">
        <v>300.0788</v>
      </c>
      <c r="O55" s="14">
        <v>324.59640000000002</v>
      </c>
      <c r="P55" s="14">
        <v>231.55</v>
      </c>
      <c r="Q55" s="14">
        <v>290.3528</v>
      </c>
      <c r="R55" s="14">
        <v>328.41419999999999</v>
      </c>
      <c r="S55" s="14">
        <v>68.320179999999993</v>
      </c>
      <c r="T55" s="14">
        <v>247.52369999999999</v>
      </c>
      <c r="U55" s="15">
        <v>15.05556</v>
      </c>
      <c r="W55" s="31">
        <v>0.88138130000000003</v>
      </c>
      <c r="X55" s="14">
        <v>5.4244490000000001</v>
      </c>
      <c r="Y55" s="14">
        <v>6.7965</v>
      </c>
      <c r="Z55" s="14">
        <v>7.4806010000000001</v>
      </c>
      <c r="AA55" s="14">
        <v>2.8986670000000001</v>
      </c>
      <c r="AB55" s="14">
        <v>3.9186679999999998</v>
      </c>
      <c r="AC55" s="14">
        <v>6.0971450000000003</v>
      </c>
      <c r="AD55" s="14">
        <v>3.1745770000000002</v>
      </c>
      <c r="AE55" s="14">
        <v>5.6689819999999997</v>
      </c>
      <c r="AF55" s="15">
        <v>1.0446139999999999</v>
      </c>
      <c r="AG55" s="14">
        <v>120.169</v>
      </c>
      <c r="AH55" s="14">
        <v>2.1191409999999999</v>
      </c>
      <c r="AI55" s="14">
        <v>189.32810000000001</v>
      </c>
      <c r="AJ55" s="14">
        <v>167.8811</v>
      </c>
      <c r="AK55" s="14">
        <v>308.75310000000002</v>
      </c>
      <c r="AL55" s="14">
        <v>173.4931</v>
      </c>
      <c r="AM55" s="14">
        <v>325.07350000000002</v>
      </c>
      <c r="AN55" s="14">
        <v>201.453</v>
      </c>
      <c r="AO55" s="14">
        <v>326.7405</v>
      </c>
      <c r="AP55" s="15">
        <v>34.819319999999998</v>
      </c>
      <c r="AR55" s="16">
        <v>6.8006919999999997</v>
      </c>
      <c r="AS55" s="14">
        <v>5.6869940000000003</v>
      </c>
      <c r="AT55" s="14">
        <v>5.4414199999999999</v>
      </c>
      <c r="AU55" s="14">
        <v>6.3418029999999996</v>
      </c>
      <c r="AV55" s="14">
        <v>7.5483589999999996</v>
      </c>
      <c r="AW55" s="14">
        <v>8.6166180000000008</v>
      </c>
      <c r="AX55" s="14">
        <v>2.4005179999999999</v>
      </c>
      <c r="AY55" s="14">
        <v>3.2868710000000001</v>
      </c>
      <c r="AZ55" s="14">
        <v>7.2856120000000004</v>
      </c>
      <c r="BA55" s="15">
        <v>2.1387109999999998</v>
      </c>
      <c r="BB55" s="14">
        <v>346.09539999999998</v>
      </c>
      <c r="BC55" s="14">
        <v>172.71279999999999</v>
      </c>
      <c r="BD55" s="14">
        <v>206.828</v>
      </c>
      <c r="BE55" s="14">
        <v>182.21709999999999</v>
      </c>
      <c r="BF55" s="14">
        <v>214.62809999999999</v>
      </c>
      <c r="BG55" s="14">
        <v>21.643160000000002</v>
      </c>
      <c r="BH55" s="14">
        <v>189.2013</v>
      </c>
      <c r="BI55" s="14">
        <v>121.48220000000001</v>
      </c>
      <c r="BJ55" s="14">
        <v>189.5624</v>
      </c>
      <c r="BK55" s="15">
        <v>83.857439999999997</v>
      </c>
      <c r="BM55" s="16">
        <v>4.5590250000000001</v>
      </c>
      <c r="BN55" s="14">
        <v>4.8821349999999999</v>
      </c>
      <c r="BO55" s="14">
        <v>10.607670000000001</v>
      </c>
      <c r="BP55" s="14">
        <v>6.0966769999999997</v>
      </c>
      <c r="BQ55" s="14">
        <v>3.2867709999999999</v>
      </c>
      <c r="BR55" s="14">
        <v>2.5669490000000001</v>
      </c>
      <c r="BS55" s="14">
        <v>2.8705609999999999</v>
      </c>
      <c r="BT55" s="14">
        <v>7.7212389999999997</v>
      </c>
      <c r="BU55" s="14">
        <v>1.871424</v>
      </c>
      <c r="BV55" s="14">
        <v>2.169273</v>
      </c>
      <c r="BW55" s="14">
        <v>289.5693</v>
      </c>
      <c r="BX55" s="14">
        <v>197.19810000000001</v>
      </c>
      <c r="BY55" s="14">
        <v>288.2167</v>
      </c>
      <c r="BZ55" s="14">
        <v>194.99850000000001</v>
      </c>
      <c r="CA55" s="14">
        <v>241.6455</v>
      </c>
      <c r="CB55" s="14">
        <v>191.9573</v>
      </c>
      <c r="CC55" s="14">
        <v>266.79059999999998</v>
      </c>
      <c r="CD55" s="14">
        <v>178.08019999999999</v>
      </c>
      <c r="CE55" s="14">
        <v>275.72309999999999</v>
      </c>
      <c r="CF55" s="15">
        <v>223.76580000000001</v>
      </c>
      <c r="CH55" s="16">
        <v>4.3614329999999999</v>
      </c>
      <c r="CI55" s="14">
        <v>3.1975250000000002</v>
      </c>
      <c r="CJ55" s="14">
        <v>6.1806869999999998</v>
      </c>
      <c r="CK55" s="14">
        <v>3.1754440000000002</v>
      </c>
      <c r="CL55" s="14">
        <v>5.6125129999999999</v>
      </c>
      <c r="CM55" s="14">
        <v>5.9045269999999999</v>
      </c>
      <c r="CN55" s="14">
        <v>3.021744</v>
      </c>
      <c r="CO55" s="14">
        <v>6.9535090000000004</v>
      </c>
      <c r="CP55" s="14">
        <v>4.2890959999999998</v>
      </c>
      <c r="CQ55" s="14">
        <v>4.8771259999999996</v>
      </c>
      <c r="CR55" s="14">
        <v>295.00420000000003</v>
      </c>
      <c r="CS55" s="14">
        <v>205.6653</v>
      </c>
      <c r="CT55" s="14">
        <v>343.98599999999999</v>
      </c>
      <c r="CU55" s="14">
        <v>174.46039999999999</v>
      </c>
      <c r="CV55" s="14">
        <v>281.6309</v>
      </c>
      <c r="CW55" s="14">
        <v>32.654040000000002</v>
      </c>
      <c r="CX55" s="14">
        <v>66.514110000000002</v>
      </c>
      <c r="CY55" s="14">
        <v>318.9674</v>
      </c>
      <c r="CZ55" s="14">
        <v>354.8845</v>
      </c>
      <c r="DA55" s="15">
        <v>151.9769</v>
      </c>
    </row>
    <row r="56" spans="1:105">
      <c r="A56" s="31">
        <f t="shared" si="10"/>
        <v>53</v>
      </c>
      <c r="B56" s="14">
        <v>6.0075900000000004</v>
      </c>
      <c r="C56" s="14">
        <v>0.4774756</v>
      </c>
      <c r="D56" s="14">
        <v>3.6709890000000001</v>
      </c>
      <c r="E56" s="14">
        <v>5.0683290000000003</v>
      </c>
      <c r="F56" s="14">
        <v>2.9895049999999999</v>
      </c>
      <c r="G56" s="14">
        <v>4.1550450000000003</v>
      </c>
      <c r="H56" s="14">
        <v>2.18784</v>
      </c>
      <c r="I56" s="14">
        <v>5.1674110000000004</v>
      </c>
      <c r="J56" s="14">
        <v>5.9821900000000001</v>
      </c>
      <c r="K56" s="15">
        <v>7.7584200000000001</v>
      </c>
      <c r="L56" s="14">
        <v>307.63080000000002</v>
      </c>
      <c r="M56" s="14">
        <v>31.699490000000001</v>
      </c>
      <c r="N56" s="14">
        <v>316.06400000000002</v>
      </c>
      <c r="O56" s="14">
        <v>232.21700000000001</v>
      </c>
      <c r="P56" s="14">
        <v>180.1225</v>
      </c>
      <c r="Q56" s="14">
        <v>314.26209999999998</v>
      </c>
      <c r="R56" s="14">
        <v>246.03630000000001</v>
      </c>
      <c r="S56" s="14">
        <v>59.952190000000002</v>
      </c>
      <c r="T56" s="14">
        <v>242.44220000000001</v>
      </c>
      <c r="U56" s="15">
        <v>352.89010000000002</v>
      </c>
      <c r="W56" s="31">
        <v>1.0330520000000001</v>
      </c>
      <c r="X56" s="14">
        <v>6.855715</v>
      </c>
      <c r="Y56" s="14">
        <v>4.1027940000000003</v>
      </c>
      <c r="Z56" s="14">
        <v>12.229039999999999</v>
      </c>
      <c r="AA56" s="14">
        <v>4.9296720000000001</v>
      </c>
      <c r="AB56" s="14">
        <v>6.1901010000000003</v>
      </c>
      <c r="AC56" s="14">
        <v>5.2449729999999999</v>
      </c>
      <c r="AD56" s="14">
        <v>6.981592</v>
      </c>
      <c r="AE56" s="14">
        <v>6.4533930000000002</v>
      </c>
      <c r="AF56" s="15">
        <v>3.2389250000000001</v>
      </c>
      <c r="AG56" s="14">
        <v>153.42169999999999</v>
      </c>
      <c r="AH56" s="14">
        <v>326.49700000000001</v>
      </c>
      <c r="AI56" s="14">
        <v>172.1292</v>
      </c>
      <c r="AJ56" s="14">
        <v>312.23840000000001</v>
      </c>
      <c r="AK56" s="14">
        <v>87.587630000000004</v>
      </c>
      <c r="AL56" s="14">
        <v>161.73820000000001</v>
      </c>
      <c r="AM56" s="14">
        <v>277.06229999999999</v>
      </c>
      <c r="AN56" s="14">
        <v>260.97449999999998</v>
      </c>
      <c r="AO56" s="14">
        <v>333.81729999999999</v>
      </c>
      <c r="AP56" s="15">
        <v>296.35390000000001</v>
      </c>
      <c r="AR56" s="16">
        <v>4.9963100000000003</v>
      </c>
      <c r="AS56" s="14">
        <v>3.7775650000000001</v>
      </c>
      <c r="AT56" s="14">
        <v>5.5803419999999999</v>
      </c>
      <c r="AU56" s="14">
        <v>7.8897349999999999</v>
      </c>
      <c r="AV56" s="14">
        <v>3.9437530000000001</v>
      </c>
      <c r="AW56" s="14">
        <v>4.0206489999999997</v>
      </c>
      <c r="AX56" s="14">
        <v>5.0966950000000004</v>
      </c>
      <c r="AY56" s="14">
        <v>3.3815330000000001</v>
      </c>
      <c r="AZ56" s="14">
        <v>8.5037459999999996</v>
      </c>
      <c r="BA56" s="15">
        <v>4.4551550000000004</v>
      </c>
      <c r="BB56" s="14">
        <v>301.18029999999999</v>
      </c>
      <c r="BC56" s="14">
        <v>215.02869999999999</v>
      </c>
      <c r="BD56" s="14">
        <v>163.7099</v>
      </c>
      <c r="BE56" s="14">
        <v>199.3271</v>
      </c>
      <c r="BF56" s="14">
        <v>355.36079999999998</v>
      </c>
      <c r="BG56" s="14">
        <v>260.04239999999999</v>
      </c>
      <c r="BH56" s="14">
        <v>191.69409999999999</v>
      </c>
      <c r="BI56" s="14">
        <v>173.0188</v>
      </c>
      <c r="BJ56" s="14">
        <v>178.03989999999999</v>
      </c>
      <c r="BK56" s="15">
        <v>19.376329999999999</v>
      </c>
      <c r="BM56" s="16">
        <v>4.6219419999999998</v>
      </c>
      <c r="BN56" s="14">
        <v>5.6388749999999996</v>
      </c>
      <c r="BO56" s="14">
        <v>9.2872710000000005</v>
      </c>
      <c r="BP56" s="14">
        <v>4.1363380000000003</v>
      </c>
      <c r="BQ56" s="14">
        <v>5.1693910000000001</v>
      </c>
      <c r="BR56" s="14">
        <v>6.9637950000000002</v>
      </c>
      <c r="BS56" s="14">
        <v>6.8420860000000001</v>
      </c>
      <c r="BT56" s="14">
        <v>5.3368320000000002</v>
      </c>
      <c r="BU56" s="14">
        <v>6.5422459999999996</v>
      </c>
      <c r="BV56" s="14">
        <v>3.1369760000000002</v>
      </c>
      <c r="BW56" s="14">
        <v>90.797510000000003</v>
      </c>
      <c r="BX56" s="14">
        <v>196.11080000000001</v>
      </c>
      <c r="BY56" s="14">
        <v>296.97829999999999</v>
      </c>
      <c r="BZ56" s="14">
        <v>227.55719999999999</v>
      </c>
      <c r="CA56" s="14">
        <v>321.0797</v>
      </c>
      <c r="CB56" s="14">
        <v>173.8305</v>
      </c>
      <c r="CC56" s="14">
        <v>209.7253</v>
      </c>
      <c r="CD56" s="14">
        <v>150.6438</v>
      </c>
      <c r="CE56" s="14">
        <v>289.64280000000002</v>
      </c>
      <c r="CF56" s="15">
        <v>246.81489999999999</v>
      </c>
      <c r="CH56" s="16">
        <v>4.3232400000000002</v>
      </c>
      <c r="CI56" s="14">
        <v>5.4534719999999997</v>
      </c>
      <c r="CJ56" s="14">
        <v>6.4494530000000001</v>
      </c>
      <c r="CK56" s="14">
        <v>3.3589609999999999</v>
      </c>
      <c r="CL56" s="14">
        <v>3.2440380000000002</v>
      </c>
      <c r="CM56" s="14">
        <v>2.827671</v>
      </c>
      <c r="CN56" s="14">
        <v>3.830012</v>
      </c>
      <c r="CO56" s="14">
        <v>9.0049519999999994</v>
      </c>
      <c r="CP56" s="14">
        <v>2.136854</v>
      </c>
      <c r="CQ56" s="14">
        <v>4.0855629999999996</v>
      </c>
      <c r="CR56" s="14">
        <v>87.954419999999999</v>
      </c>
      <c r="CS56" s="14">
        <v>186.67779999999999</v>
      </c>
      <c r="CT56" s="14">
        <v>350.83890000000002</v>
      </c>
      <c r="CU56" s="14">
        <v>326.86079999999998</v>
      </c>
      <c r="CV56" s="14">
        <v>286.93729999999999</v>
      </c>
      <c r="CW56" s="14">
        <v>12.77328</v>
      </c>
      <c r="CX56" s="14">
        <v>287.84379999999999</v>
      </c>
      <c r="CY56" s="14">
        <v>318.637</v>
      </c>
      <c r="CZ56" s="14">
        <v>328.35820000000001</v>
      </c>
      <c r="DA56" s="15">
        <v>355.33409999999998</v>
      </c>
    </row>
    <row r="57" spans="1:105">
      <c r="A57" s="31">
        <f t="shared" si="10"/>
        <v>54</v>
      </c>
      <c r="B57" s="14">
        <v>7.5410919999999999</v>
      </c>
      <c r="C57" s="14">
        <v>4.8496180000000004</v>
      </c>
      <c r="D57" s="14">
        <v>4.0258330000000004</v>
      </c>
      <c r="E57" s="14">
        <v>3.732834</v>
      </c>
      <c r="F57" s="14">
        <v>5.7388329999999996</v>
      </c>
      <c r="G57" s="14">
        <v>5.3904490000000003</v>
      </c>
      <c r="H57" s="14">
        <v>2.5541010000000002</v>
      </c>
      <c r="I57" s="14">
        <v>3.555418</v>
      </c>
      <c r="J57" s="14">
        <v>5.1330080000000002</v>
      </c>
      <c r="K57" s="15">
        <v>6.6034709999999999</v>
      </c>
      <c r="L57" s="14">
        <v>228.2534</v>
      </c>
      <c r="M57" s="14">
        <v>221.15010000000001</v>
      </c>
      <c r="N57" s="14">
        <v>254.35939999999999</v>
      </c>
      <c r="O57" s="14">
        <v>310.47140000000002</v>
      </c>
      <c r="P57" s="14">
        <v>206.86850000000001</v>
      </c>
      <c r="Q57" s="14">
        <v>242.02279999999999</v>
      </c>
      <c r="R57" s="14">
        <v>193.8398</v>
      </c>
      <c r="S57" s="14">
        <v>81.32629</v>
      </c>
      <c r="T57" s="14">
        <v>242.9898</v>
      </c>
      <c r="U57" s="15">
        <v>351.0829</v>
      </c>
      <c r="W57" s="31">
        <v>3.253898</v>
      </c>
      <c r="X57" s="14">
        <v>5.887759</v>
      </c>
      <c r="Y57" s="14">
        <v>9.084047</v>
      </c>
      <c r="Z57" s="14">
        <v>8.5708789999999997</v>
      </c>
      <c r="AA57" s="14">
        <v>5.803083</v>
      </c>
      <c r="AB57" s="14">
        <v>8.4184979999999996</v>
      </c>
      <c r="AC57" s="14">
        <v>2.4628260000000002</v>
      </c>
      <c r="AD57" s="14">
        <v>3.8710019999999998</v>
      </c>
      <c r="AE57" s="14">
        <v>3.9017580000000001</v>
      </c>
      <c r="AF57" s="15">
        <v>2.8584960000000001</v>
      </c>
      <c r="AG57" s="14">
        <v>170.28880000000001</v>
      </c>
      <c r="AH57" s="14">
        <v>310.00709999999998</v>
      </c>
      <c r="AI57" s="14">
        <v>202.06739999999999</v>
      </c>
      <c r="AJ57" s="14">
        <v>301.24889999999999</v>
      </c>
      <c r="AK57" s="14">
        <v>94.567660000000004</v>
      </c>
      <c r="AL57" s="14">
        <v>252.04949999999999</v>
      </c>
      <c r="AM57" s="14">
        <v>276.791</v>
      </c>
      <c r="AN57" s="14">
        <v>227.5384</v>
      </c>
      <c r="AO57" s="14">
        <v>182.12639999999999</v>
      </c>
      <c r="AP57" s="15">
        <v>161.41130000000001</v>
      </c>
      <c r="AR57" s="16">
        <v>2.7715049999999999</v>
      </c>
      <c r="AS57" s="14">
        <v>5.5512839999999999</v>
      </c>
      <c r="AT57" s="14">
        <v>4.2724820000000001</v>
      </c>
      <c r="AU57" s="14">
        <v>5.8625800000000003</v>
      </c>
      <c r="AV57" s="14">
        <v>3.3705820000000002</v>
      </c>
      <c r="AW57" s="14">
        <v>4.1002260000000001</v>
      </c>
      <c r="AX57" s="14">
        <v>2.604803</v>
      </c>
      <c r="AY57" s="14">
        <v>5.9093200000000001</v>
      </c>
      <c r="AZ57" s="14">
        <v>6.7560929999999999</v>
      </c>
      <c r="BA57" s="15">
        <v>9.1024379999999994</v>
      </c>
      <c r="BB57" s="14">
        <v>291.98770000000002</v>
      </c>
      <c r="BC57" s="14">
        <v>261.68180000000001</v>
      </c>
      <c r="BD57" s="14">
        <v>250.95849999999999</v>
      </c>
      <c r="BE57" s="14">
        <v>185.358</v>
      </c>
      <c r="BF57" s="14">
        <v>53.320779999999999</v>
      </c>
      <c r="BG57" s="14">
        <v>261.34690000000001</v>
      </c>
      <c r="BH57" s="14">
        <v>237.93719999999999</v>
      </c>
      <c r="BI57" s="14">
        <v>258.57499999999999</v>
      </c>
      <c r="BJ57" s="14">
        <v>325.11689999999999</v>
      </c>
      <c r="BK57" s="15">
        <v>314.05759999999998</v>
      </c>
      <c r="BM57" s="16">
        <v>9.012556</v>
      </c>
      <c r="BN57" s="14">
        <v>4.5949689999999999</v>
      </c>
      <c r="BO57" s="14">
        <v>2.8087240000000002</v>
      </c>
      <c r="BP57" s="14">
        <v>2.0177879999999999</v>
      </c>
      <c r="BQ57" s="14">
        <v>6.8432149999999998</v>
      </c>
      <c r="BR57" s="14">
        <v>5.9895690000000004</v>
      </c>
      <c r="BS57" s="14">
        <v>4.4860540000000002</v>
      </c>
      <c r="BT57" s="14">
        <v>7.6428229999999999</v>
      </c>
      <c r="BU57" s="14">
        <v>4.811515</v>
      </c>
      <c r="BV57" s="14">
        <v>2.9864639999999998</v>
      </c>
      <c r="BW57" s="14">
        <v>174.33199999999999</v>
      </c>
      <c r="BX57" s="14">
        <v>27.923279999999998</v>
      </c>
      <c r="BY57" s="14">
        <v>205.4462</v>
      </c>
      <c r="BZ57" s="14">
        <v>260.2122</v>
      </c>
      <c r="CA57" s="14">
        <v>339.03230000000002</v>
      </c>
      <c r="CB57" s="14">
        <v>287.96449999999999</v>
      </c>
      <c r="CC57" s="14">
        <v>245.78540000000001</v>
      </c>
      <c r="CD57" s="14">
        <v>110.3801</v>
      </c>
      <c r="CE57" s="14">
        <v>280.50940000000003</v>
      </c>
      <c r="CF57" s="15">
        <v>231.2628</v>
      </c>
      <c r="CH57" s="16">
        <v>8.9446270000000005</v>
      </c>
      <c r="CI57" s="14">
        <v>4.4899300000000002</v>
      </c>
      <c r="CJ57" s="14">
        <v>3.64405</v>
      </c>
      <c r="CK57" s="14">
        <v>2.2987880000000001</v>
      </c>
      <c r="CL57" s="14">
        <v>3.7641010000000001</v>
      </c>
      <c r="CM57" s="14">
        <v>2.5179299999999998</v>
      </c>
      <c r="CN57" s="14">
        <v>4.5515819999999998</v>
      </c>
      <c r="CO57" s="14">
        <v>7.8235330000000003</v>
      </c>
      <c r="CP57" s="14">
        <v>1.961876</v>
      </c>
      <c r="CQ57" s="14">
        <v>1.807323</v>
      </c>
      <c r="CR57" s="14">
        <v>174.4144</v>
      </c>
      <c r="CS57" s="14">
        <v>216.35919999999999</v>
      </c>
      <c r="CT57" s="14">
        <v>300.45819999999998</v>
      </c>
      <c r="CU57" s="14">
        <v>165.13239999999999</v>
      </c>
      <c r="CV57" s="14">
        <v>111.583</v>
      </c>
      <c r="CW57" s="14">
        <v>211.12819999999999</v>
      </c>
      <c r="CX57" s="14">
        <v>191.21889999999999</v>
      </c>
      <c r="CY57" s="14">
        <v>325.99459999999999</v>
      </c>
      <c r="CZ57" s="14">
        <v>7.6002349999999996</v>
      </c>
      <c r="DA57" s="15">
        <v>8.0093689999999995</v>
      </c>
    </row>
    <row r="58" spans="1:105">
      <c r="A58" s="31">
        <f t="shared" si="10"/>
        <v>55</v>
      </c>
      <c r="B58" s="14">
        <v>1.9824980000000001</v>
      </c>
      <c r="C58" s="14">
        <v>7.2634249999999998</v>
      </c>
      <c r="D58" s="14">
        <v>4.9265150000000002</v>
      </c>
      <c r="E58" s="14">
        <v>3.6440739999999998</v>
      </c>
      <c r="F58" s="14">
        <v>6.618303</v>
      </c>
      <c r="G58" s="14">
        <v>8.4987390000000005</v>
      </c>
      <c r="H58" s="14">
        <v>2.2481339999999999</v>
      </c>
      <c r="I58" s="14">
        <v>0.97792630000000003</v>
      </c>
      <c r="J58" s="14">
        <v>2.8981949999999999</v>
      </c>
      <c r="K58" s="15">
        <v>5.3649190000000004</v>
      </c>
      <c r="L58" s="14">
        <v>162.18299999999999</v>
      </c>
      <c r="M58" s="14">
        <v>281.83350000000002</v>
      </c>
      <c r="N58" s="14">
        <v>237.922</v>
      </c>
      <c r="O58" s="14">
        <v>12.08009</v>
      </c>
      <c r="P58" s="14">
        <v>247.3477</v>
      </c>
      <c r="Q58" s="14">
        <v>280.98869999999999</v>
      </c>
      <c r="R58" s="14">
        <v>347.93579999999997</v>
      </c>
      <c r="S58" s="14">
        <v>29.407969999999999</v>
      </c>
      <c r="T58" s="14">
        <v>227.8083</v>
      </c>
      <c r="U58" s="15">
        <v>342.98689999999999</v>
      </c>
      <c r="W58" s="31">
        <v>5.1028979999999997</v>
      </c>
      <c r="X58" s="14">
        <v>0.43584699999999998</v>
      </c>
      <c r="Y58" s="14">
        <v>7.5757750000000001</v>
      </c>
      <c r="Z58" s="14">
        <v>4.7221710000000003</v>
      </c>
      <c r="AA58" s="14">
        <v>8.1021509999999992</v>
      </c>
      <c r="AB58" s="14">
        <v>6.0957319999999999</v>
      </c>
      <c r="AC58" s="14">
        <v>2.2582170000000001</v>
      </c>
      <c r="AD58" s="14">
        <v>9.5882660000000008</v>
      </c>
      <c r="AE58" s="14">
        <v>7.4293459999999998</v>
      </c>
      <c r="AF58" s="15">
        <v>3.5762309999999999</v>
      </c>
      <c r="AG58" s="14">
        <v>174.81139999999999</v>
      </c>
      <c r="AH58" s="14">
        <v>238.33879999999999</v>
      </c>
      <c r="AI58" s="14">
        <v>234.2818</v>
      </c>
      <c r="AJ58" s="14">
        <v>260.14109999999999</v>
      </c>
      <c r="AK58" s="14">
        <v>142.0213</v>
      </c>
      <c r="AL58" s="14">
        <v>271.42469999999997</v>
      </c>
      <c r="AM58" s="14">
        <v>104.41200000000001</v>
      </c>
      <c r="AN58" s="14">
        <v>195.44659999999999</v>
      </c>
      <c r="AO58" s="14">
        <v>174.0326</v>
      </c>
      <c r="AP58" s="15">
        <v>219.43680000000001</v>
      </c>
      <c r="AR58" s="16">
        <v>4.0978409999999998</v>
      </c>
      <c r="AS58" s="14">
        <v>2.8619919999999999</v>
      </c>
      <c r="AT58" s="14">
        <v>5.4991839999999996</v>
      </c>
      <c r="AU58" s="14">
        <v>7.3364729999999998</v>
      </c>
      <c r="AV58" s="14">
        <v>1.2691570000000001</v>
      </c>
      <c r="AW58" s="14">
        <v>4.8691950000000004</v>
      </c>
      <c r="AX58" s="14">
        <v>7.4568260000000004</v>
      </c>
      <c r="AY58" s="14">
        <v>1.5262929999999999</v>
      </c>
      <c r="AZ58" s="14">
        <v>2.8706160000000001</v>
      </c>
      <c r="BA58" s="15">
        <v>5.9825879999999998</v>
      </c>
      <c r="BB58" s="14">
        <v>195.7381</v>
      </c>
      <c r="BC58" s="14">
        <v>208.98089999999999</v>
      </c>
      <c r="BD58" s="14">
        <v>301.02910000000003</v>
      </c>
      <c r="BE58" s="14">
        <v>215.9761</v>
      </c>
      <c r="BF58" s="14">
        <v>84.012519999999995</v>
      </c>
      <c r="BG58" s="14">
        <v>241.7182</v>
      </c>
      <c r="BH58" s="14">
        <v>260.10219999999998</v>
      </c>
      <c r="BI58" s="14">
        <v>327.24759999999998</v>
      </c>
      <c r="BJ58" s="14">
        <v>258.23540000000003</v>
      </c>
      <c r="BK58" s="15">
        <v>275.43130000000002</v>
      </c>
      <c r="BM58" s="16">
        <v>6.776294</v>
      </c>
      <c r="BN58" s="14">
        <v>8.3318130000000004</v>
      </c>
      <c r="BO58" s="14">
        <v>3.6410469999999999</v>
      </c>
      <c r="BP58" s="14">
        <v>6.1415949999999997</v>
      </c>
      <c r="BQ58" s="14">
        <v>6.7866669999999996</v>
      </c>
      <c r="BR58" s="14">
        <v>3.3752270000000002</v>
      </c>
      <c r="BS58" s="14">
        <v>6.8831300000000004</v>
      </c>
      <c r="BT58" s="14">
        <v>8.5058600000000002</v>
      </c>
      <c r="BU58" s="14">
        <v>4.3285729999999996</v>
      </c>
      <c r="BV58" s="14">
        <v>5.1108219999999998</v>
      </c>
      <c r="BW58" s="14">
        <v>218.5635</v>
      </c>
      <c r="BX58" s="14">
        <v>15.68507</v>
      </c>
      <c r="BY58" s="14">
        <v>134.44560000000001</v>
      </c>
      <c r="BZ58" s="14">
        <v>343.35329999999999</v>
      </c>
      <c r="CA58" s="14">
        <v>341.81819999999999</v>
      </c>
      <c r="CB58" s="14">
        <v>296.66390000000001</v>
      </c>
      <c r="CC58" s="14">
        <v>264.56830000000002</v>
      </c>
      <c r="CD58" s="14">
        <v>131.9906</v>
      </c>
      <c r="CE58" s="14">
        <v>94.009640000000005</v>
      </c>
      <c r="CF58" s="15">
        <v>219.61250000000001</v>
      </c>
      <c r="CH58" s="16">
        <v>7.123024</v>
      </c>
      <c r="CI58" s="14">
        <v>2.2347359999999998</v>
      </c>
      <c r="CJ58" s="14">
        <v>4.2604499999999996</v>
      </c>
      <c r="CK58" s="14">
        <v>2.0824099999999999</v>
      </c>
      <c r="CL58" s="14">
        <v>7.2976409999999996</v>
      </c>
      <c r="CM58" s="14">
        <v>5.7084010000000003</v>
      </c>
      <c r="CN58" s="14">
        <v>3.5874299999999999</v>
      </c>
      <c r="CO58" s="14">
        <v>3.8763109999999998</v>
      </c>
      <c r="CP58" s="14">
        <v>4.252237</v>
      </c>
      <c r="CQ58" s="14">
        <v>6.392722</v>
      </c>
      <c r="CR58" s="14">
        <v>221.61859999999999</v>
      </c>
      <c r="CS58" s="14">
        <v>207.28960000000001</v>
      </c>
      <c r="CT58" s="14">
        <v>208.24690000000001</v>
      </c>
      <c r="CU58" s="14">
        <v>347.2484</v>
      </c>
      <c r="CV58" s="14">
        <v>172.67859999999999</v>
      </c>
      <c r="CW58" s="14">
        <v>276.8922</v>
      </c>
      <c r="CX58" s="14">
        <v>187.9956</v>
      </c>
      <c r="CY58" s="14">
        <v>299.85399999999998</v>
      </c>
      <c r="CZ58" s="14">
        <v>342.64839999999998</v>
      </c>
      <c r="DA58" s="15">
        <v>136.85239999999999</v>
      </c>
    </row>
    <row r="59" spans="1:105">
      <c r="A59" s="31">
        <f t="shared" si="10"/>
        <v>56</v>
      </c>
      <c r="B59" s="14">
        <v>4.0280760000000004</v>
      </c>
      <c r="C59" s="14">
        <v>4.2703389999999999</v>
      </c>
      <c r="D59" s="14">
        <v>4.8794180000000003</v>
      </c>
      <c r="E59" s="14">
        <v>2.1080369999999999</v>
      </c>
      <c r="F59" s="14">
        <v>6.5314569999999996</v>
      </c>
      <c r="G59" s="14">
        <v>7.6668149999999997</v>
      </c>
      <c r="H59" s="14">
        <v>3.2287370000000002</v>
      </c>
      <c r="I59" s="14">
        <v>2.2484820000000001</v>
      </c>
      <c r="J59" s="14">
        <v>2.8430800000000001</v>
      </c>
      <c r="K59" s="15">
        <v>1.4449460000000001</v>
      </c>
      <c r="L59" s="14">
        <v>128.5564</v>
      </c>
      <c r="M59" s="14">
        <v>83.352170000000001</v>
      </c>
      <c r="N59" s="14">
        <v>296.8109</v>
      </c>
      <c r="O59" s="14">
        <v>44.114260000000002</v>
      </c>
      <c r="P59" s="14">
        <v>320.70729999999998</v>
      </c>
      <c r="Q59" s="14">
        <v>319.65010000000001</v>
      </c>
      <c r="R59" s="14">
        <v>306.40719999999999</v>
      </c>
      <c r="S59" s="14">
        <v>101.4164</v>
      </c>
      <c r="T59" s="14">
        <v>245.0454</v>
      </c>
      <c r="U59" s="15">
        <v>296.66309999999999</v>
      </c>
      <c r="W59" s="31">
        <v>2.0002939999999998</v>
      </c>
      <c r="X59" s="14">
        <v>3.9344779999999999</v>
      </c>
      <c r="Y59" s="14">
        <v>2.0013740000000002</v>
      </c>
      <c r="Z59" s="14">
        <v>9.2956529999999997</v>
      </c>
      <c r="AA59" s="14">
        <v>3.03498</v>
      </c>
      <c r="AB59" s="14">
        <v>3.995968</v>
      </c>
      <c r="AC59" s="14">
        <v>2.7738640000000001</v>
      </c>
      <c r="AD59" s="14">
        <v>5.7385529999999996</v>
      </c>
      <c r="AE59" s="14">
        <v>3.1877010000000001</v>
      </c>
      <c r="AF59" s="15">
        <v>4.831842</v>
      </c>
      <c r="AG59" s="14">
        <v>303.15839999999997</v>
      </c>
      <c r="AH59" s="14">
        <v>113.2876</v>
      </c>
      <c r="AI59" s="14">
        <v>229.1645</v>
      </c>
      <c r="AJ59" s="14">
        <v>290.28969999999998</v>
      </c>
      <c r="AK59" s="14">
        <v>251.54220000000001</v>
      </c>
      <c r="AL59" s="14">
        <v>280.89260000000002</v>
      </c>
      <c r="AM59" s="14">
        <v>133.04589999999999</v>
      </c>
      <c r="AN59" s="14">
        <v>262.00850000000003</v>
      </c>
      <c r="AO59" s="14">
        <v>123.71</v>
      </c>
      <c r="AP59" s="15">
        <v>23.497710000000001</v>
      </c>
      <c r="AR59" s="16">
        <v>6.1474739999999999</v>
      </c>
      <c r="AS59" s="14">
        <v>3.657753</v>
      </c>
      <c r="AT59" s="14">
        <v>5.3507389999999999</v>
      </c>
      <c r="AU59" s="14">
        <v>3.504086</v>
      </c>
      <c r="AV59" s="14">
        <v>1.577466</v>
      </c>
      <c r="AW59" s="14">
        <v>4.0788909999999996</v>
      </c>
      <c r="AX59" s="14">
        <v>5.7826510000000004</v>
      </c>
      <c r="AY59" s="14">
        <v>2.6483690000000002</v>
      </c>
      <c r="AZ59" s="14">
        <v>5.2718109999999996</v>
      </c>
      <c r="BA59" s="15">
        <v>2.323232</v>
      </c>
      <c r="BB59" s="14">
        <v>210.98990000000001</v>
      </c>
      <c r="BC59" s="14">
        <v>180.33920000000001</v>
      </c>
      <c r="BD59" s="14">
        <v>239.70140000000001</v>
      </c>
      <c r="BE59" s="14">
        <v>258.13330000000002</v>
      </c>
      <c r="BF59" s="14">
        <v>141.9385</v>
      </c>
      <c r="BG59" s="14">
        <v>271.83440000000002</v>
      </c>
      <c r="BH59" s="14">
        <v>282.43290000000002</v>
      </c>
      <c r="BI59" s="14">
        <v>31.927990000000001</v>
      </c>
      <c r="BJ59" s="14">
        <v>217.27160000000001</v>
      </c>
      <c r="BK59" s="15">
        <v>193.9599</v>
      </c>
      <c r="BM59" s="16">
        <v>6.7653540000000003</v>
      </c>
      <c r="BN59" s="14">
        <v>6.8774449999999998</v>
      </c>
      <c r="BO59" s="14">
        <v>1.1740139999999999</v>
      </c>
      <c r="BP59" s="14">
        <v>4.7000590000000004</v>
      </c>
      <c r="BQ59" s="14">
        <v>4.2247469999999998</v>
      </c>
      <c r="BR59" s="14">
        <v>4.5144000000000002</v>
      </c>
      <c r="BS59" s="14">
        <v>6.1534579999999997</v>
      </c>
      <c r="BT59" s="14">
        <v>4.843153</v>
      </c>
      <c r="BU59" s="14">
        <v>5.9792949999999996</v>
      </c>
      <c r="BV59" s="14">
        <v>5.3392489999999997</v>
      </c>
      <c r="BW59" s="14">
        <v>173.18279999999999</v>
      </c>
      <c r="BX59" s="14">
        <v>14.02553</v>
      </c>
      <c r="BY59" s="14">
        <v>247.5615</v>
      </c>
      <c r="BZ59" s="14">
        <v>247.9614</v>
      </c>
      <c r="CA59" s="14">
        <v>294.03089999999997</v>
      </c>
      <c r="CB59" s="14">
        <v>230.31989999999999</v>
      </c>
      <c r="CC59" s="14">
        <v>198.85919999999999</v>
      </c>
      <c r="CD59" s="14">
        <v>154.745</v>
      </c>
      <c r="CE59" s="14">
        <v>321.86239999999998</v>
      </c>
      <c r="CF59" s="15">
        <v>297.12979999999999</v>
      </c>
      <c r="CH59" s="16">
        <v>6.4302960000000002</v>
      </c>
      <c r="CI59" s="14">
        <v>0.62441489999999999</v>
      </c>
      <c r="CJ59" s="14">
        <v>3.6454610000000001</v>
      </c>
      <c r="CK59" s="14">
        <v>2.2297120000000001</v>
      </c>
      <c r="CL59" s="14">
        <v>5.331658</v>
      </c>
      <c r="CM59" s="14">
        <v>3.731525</v>
      </c>
      <c r="CN59" s="14">
        <v>6.8750410000000004</v>
      </c>
      <c r="CO59" s="14">
        <v>2.184606</v>
      </c>
      <c r="CP59" s="14">
        <v>4.4933149999999999</v>
      </c>
      <c r="CQ59" s="14">
        <v>5.627338</v>
      </c>
      <c r="CR59" s="14">
        <v>169.1454</v>
      </c>
      <c r="CS59" s="14">
        <v>357.13560000000001</v>
      </c>
      <c r="CT59" s="14">
        <v>174.17619999999999</v>
      </c>
      <c r="CU59" s="14">
        <v>13.5746</v>
      </c>
      <c r="CV59" s="14">
        <v>325.49329999999998</v>
      </c>
      <c r="CW59" s="14">
        <v>284.12029999999999</v>
      </c>
      <c r="CX59" s="14">
        <v>230.40620000000001</v>
      </c>
      <c r="CY59" s="14">
        <v>61.948270000000001</v>
      </c>
      <c r="CZ59" s="14">
        <v>329.76170000000002</v>
      </c>
      <c r="DA59" s="15">
        <v>343.58980000000003</v>
      </c>
    </row>
    <row r="60" spans="1:105">
      <c r="A60" s="31">
        <f t="shared" si="10"/>
        <v>57</v>
      </c>
      <c r="B60" s="14">
        <v>1.0982069999999999</v>
      </c>
      <c r="C60" s="14">
        <v>5.3391999999999999</v>
      </c>
      <c r="D60" s="14">
        <v>2.8338100000000002</v>
      </c>
      <c r="E60" s="14">
        <v>3.7143320000000002</v>
      </c>
      <c r="F60" s="14">
        <v>2.450329</v>
      </c>
      <c r="G60" s="14">
        <v>5.9079740000000003</v>
      </c>
      <c r="H60" s="14">
        <v>6.0064060000000001</v>
      </c>
      <c r="I60" s="14">
        <v>6.8913450000000003</v>
      </c>
      <c r="J60" s="14">
        <v>3.148857</v>
      </c>
      <c r="K60" s="15">
        <v>3.091224</v>
      </c>
      <c r="L60" s="14">
        <v>177.65010000000001</v>
      </c>
      <c r="M60" s="14">
        <v>161.77590000000001</v>
      </c>
      <c r="N60" s="14">
        <v>324.83109999999999</v>
      </c>
      <c r="O60" s="14">
        <v>140.78620000000001</v>
      </c>
      <c r="P60" s="14">
        <v>323.06349999999998</v>
      </c>
      <c r="Q60" s="14">
        <v>319.47019999999998</v>
      </c>
      <c r="R60" s="14">
        <v>218.9205</v>
      </c>
      <c r="S60" s="14">
        <v>135.34059999999999</v>
      </c>
      <c r="T60" s="14">
        <v>11.590809999999999</v>
      </c>
      <c r="U60" s="15">
        <v>246.96379999999999</v>
      </c>
      <c r="W60" s="31">
        <v>2.0749200000000001</v>
      </c>
      <c r="X60" s="14">
        <v>4.4192650000000002</v>
      </c>
      <c r="Y60" s="14">
        <v>2.8571499999999999</v>
      </c>
      <c r="Z60" s="14">
        <v>5.302594</v>
      </c>
      <c r="AA60" s="14">
        <v>5.4114269999999998</v>
      </c>
      <c r="AB60" s="14">
        <v>4.1592729999999998</v>
      </c>
      <c r="AC60" s="14">
        <v>4.7090310000000004</v>
      </c>
      <c r="AD60" s="14">
        <v>6.4405970000000003</v>
      </c>
      <c r="AE60" s="14">
        <v>5.2974370000000004</v>
      </c>
      <c r="AF60" s="15">
        <v>1.9310160000000001</v>
      </c>
      <c r="AG60" s="14">
        <v>158.0102</v>
      </c>
      <c r="AH60" s="14">
        <v>75.089950000000002</v>
      </c>
      <c r="AI60" s="14">
        <v>311.87049999999999</v>
      </c>
      <c r="AJ60" s="14">
        <v>299.08339999999998</v>
      </c>
      <c r="AK60" s="14">
        <v>277.036</v>
      </c>
      <c r="AL60" s="14">
        <v>149.2415</v>
      </c>
      <c r="AM60" s="14">
        <v>189.9992</v>
      </c>
      <c r="AN60" s="14">
        <v>355.30079999999998</v>
      </c>
      <c r="AO60" s="14">
        <v>357.88529999999997</v>
      </c>
      <c r="AP60" s="15">
        <v>76.435159999999996</v>
      </c>
      <c r="AR60" s="16">
        <v>2.9255640000000001</v>
      </c>
      <c r="AS60" s="14">
        <v>3.8953609999999999</v>
      </c>
      <c r="AT60" s="14">
        <v>7.4484370000000002</v>
      </c>
      <c r="AU60" s="14">
        <v>7.6866289999999999</v>
      </c>
      <c r="AV60" s="14">
        <v>2.1298050000000002</v>
      </c>
      <c r="AW60" s="14">
        <v>3.4169610000000001</v>
      </c>
      <c r="AX60" s="14">
        <v>4.4819969999999998</v>
      </c>
      <c r="AY60" s="14">
        <v>3.3902610000000002</v>
      </c>
      <c r="AZ60" s="14">
        <v>6.9417270000000002</v>
      </c>
      <c r="BA60" s="15">
        <v>4.933656</v>
      </c>
      <c r="BB60" s="14">
        <v>293.19060000000002</v>
      </c>
      <c r="BC60" s="14">
        <v>304.71809999999999</v>
      </c>
      <c r="BD60" s="14">
        <v>230.54130000000001</v>
      </c>
      <c r="BE60" s="14">
        <v>214.76949999999999</v>
      </c>
      <c r="BF60" s="14">
        <v>208.51840000000001</v>
      </c>
      <c r="BG60" s="14">
        <v>325.61750000000001</v>
      </c>
      <c r="BH60" s="14">
        <v>281.89890000000003</v>
      </c>
      <c r="BI60" s="14">
        <v>59.872500000000002</v>
      </c>
      <c r="BJ60" s="14">
        <v>181.47300000000001</v>
      </c>
      <c r="BK60" s="15">
        <v>144.6353</v>
      </c>
      <c r="BM60" s="16">
        <v>11.068379999999999</v>
      </c>
      <c r="BN60" s="14">
        <v>2.7156090000000002</v>
      </c>
      <c r="BO60" s="14">
        <v>1.489846</v>
      </c>
      <c r="BP60" s="14">
        <v>9.0639509999999994</v>
      </c>
      <c r="BQ60" s="14">
        <v>4.3219130000000003</v>
      </c>
      <c r="BR60" s="14">
        <v>7.2881479999999996</v>
      </c>
      <c r="BS60" s="14">
        <v>8.8137260000000008</v>
      </c>
      <c r="BT60" s="14">
        <v>4.2277180000000003</v>
      </c>
      <c r="BU60" s="14">
        <v>6.813053</v>
      </c>
      <c r="BV60" s="14">
        <v>6.0536349999999999</v>
      </c>
      <c r="BW60" s="14">
        <v>185.07069999999999</v>
      </c>
      <c r="BX60" s="14">
        <v>331.35379999999998</v>
      </c>
      <c r="BY60" s="14">
        <v>49.239469999999997</v>
      </c>
      <c r="BZ60" s="14">
        <v>218.41239999999999</v>
      </c>
      <c r="CA60" s="14">
        <v>324.04259999999999</v>
      </c>
      <c r="CB60" s="14">
        <v>315.7586</v>
      </c>
      <c r="CC60" s="14">
        <v>228.28579999999999</v>
      </c>
      <c r="CD60" s="14">
        <v>207.8845</v>
      </c>
      <c r="CE60" s="14">
        <v>258.9778</v>
      </c>
      <c r="CF60" s="15">
        <v>5.4390260000000001</v>
      </c>
      <c r="CH60" s="16">
        <v>11.3848</v>
      </c>
      <c r="CI60" s="14">
        <v>5.7675599999999996</v>
      </c>
      <c r="CJ60" s="14">
        <v>4.7827339999999996</v>
      </c>
      <c r="CK60" s="14">
        <v>5.9913990000000004</v>
      </c>
      <c r="CL60" s="14">
        <v>1.59385</v>
      </c>
      <c r="CM60" s="14">
        <v>3.8798879999999998</v>
      </c>
      <c r="CN60" s="14">
        <v>1.657438</v>
      </c>
      <c r="CO60" s="14">
        <v>3.0986479999999998</v>
      </c>
      <c r="CP60" s="14">
        <v>4.56088</v>
      </c>
      <c r="CQ60" s="14">
        <v>7.1821640000000002</v>
      </c>
      <c r="CR60" s="14">
        <v>185.05709999999999</v>
      </c>
      <c r="CS60" s="14">
        <v>209.214</v>
      </c>
      <c r="CT60" s="14">
        <v>92.469970000000004</v>
      </c>
      <c r="CU60" s="14">
        <v>70.880229999999997</v>
      </c>
      <c r="CV60" s="14">
        <v>179.90170000000001</v>
      </c>
      <c r="CW60" s="14">
        <v>227.54929999999999</v>
      </c>
      <c r="CX60" s="14">
        <v>209.11240000000001</v>
      </c>
      <c r="CY60" s="14">
        <v>105.4752</v>
      </c>
      <c r="CZ60" s="14">
        <v>315.77069999999998</v>
      </c>
      <c r="DA60" s="15">
        <v>1.1714169999999999</v>
      </c>
    </row>
    <row r="61" spans="1:105">
      <c r="A61" s="31">
        <f t="shared" si="10"/>
        <v>58</v>
      </c>
      <c r="B61" s="14">
        <v>3.553423</v>
      </c>
      <c r="C61" s="14">
        <v>6.6839139999999997</v>
      </c>
      <c r="D61" s="14">
        <v>2.1061510000000001</v>
      </c>
      <c r="E61" s="14">
        <v>5.1556119999999996</v>
      </c>
      <c r="F61" s="14">
        <v>2.5238900000000002</v>
      </c>
      <c r="G61" s="14">
        <v>7.942609</v>
      </c>
      <c r="H61" s="14">
        <v>3.883734</v>
      </c>
      <c r="I61" s="14">
        <v>7.5527569999999997</v>
      </c>
      <c r="J61" s="14">
        <v>6.8602369999999997</v>
      </c>
      <c r="K61" s="15">
        <v>2.5229439999999999</v>
      </c>
      <c r="L61" s="14">
        <v>190.3434</v>
      </c>
      <c r="M61" s="14">
        <v>298.37990000000002</v>
      </c>
      <c r="N61" s="14">
        <v>330.81810000000002</v>
      </c>
      <c r="O61" s="14">
        <v>150.07050000000001</v>
      </c>
      <c r="P61" s="14">
        <v>192.25640000000001</v>
      </c>
      <c r="Q61" s="14">
        <v>232.5436</v>
      </c>
      <c r="R61" s="14">
        <v>191.52340000000001</v>
      </c>
      <c r="S61" s="14">
        <v>234.00120000000001</v>
      </c>
      <c r="T61" s="14">
        <v>200.35890000000001</v>
      </c>
      <c r="U61" s="15">
        <v>334.80279999999999</v>
      </c>
      <c r="W61" s="31">
        <v>1.4026650000000001</v>
      </c>
      <c r="X61" s="14">
        <v>6.9546450000000002</v>
      </c>
      <c r="Y61" s="14">
        <v>4.6249729999999998</v>
      </c>
      <c r="Z61" s="14">
        <v>1.630633</v>
      </c>
      <c r="AA61" s="14">
        <v>4.3749089999999997</v>
      </c>
      <c r="AB61" s="14">
        <v>2.2541370000000001</v>
      </c>
      <c r="AC61" s="14">
        <v>5.5280560000000003</v>
      </c>
      <c r="AD61" s="14">
        <v>9.2417619999999996</v>
      </c>
      <c r="AE61" s="14">
        <v>2.4571510000000001</v>
      </c>
      <c r="AF61" s="15">
        <v>2.3504809999999998</v>
      </c>
      <c r="AG61" s="14">
        <v>274.47809999999998</v>
      </c>
      <c r="AH61" s="14">
        <v>70.614080000000001</v>
      </c>
      <c r="AI61" s="14">
        <v>191.3629</v>
      </c>
      <c r="AJ61" s="14">
        <v>111.4327</v>
      </c>
      <c r="AK61" s="14">
        <v>16.6282</v>
      </c>
      <c r="AL61" s="14">
        <v>305.12729999999999</v>
      </c>
      <c r="AM61" s="14">
        <v>223.87979999999999</v>
      </c>
      <c r="AN61" s="14">
        <v>2.9646910000000002</v>
      </c>
      <c r="AO61" s="14">
        <v>325.93329999999997</v>
      </c>
      <c r="AP61" s="15">
        <v>172.96709999999999</v>
      </c>
      <c r="AR61" s="16">
        <v>1.200715</v>
      </c>
      <c r="AS61" s="14">
        <v>3.3548469999999999</v>
      </c>
      <c r="AT61" s="14">
        <v>6.4618729999999998</v>
      </c>
      <c r="AU61" s="14">
        <v>2.9331749999999999</v>
      </c>
      <c r="AV61" s="14">
        <v>7.4241900000000003</v>
      </c>
      <c r="AW61" s="14">
        <v>1.814438</v>
      </c>
      <c r="AX61" s="14">
        <v>5.6641719999999998</v>
      </c>
      <c r="AY61" s="14">
        <v>7.7968250000000001</v>
      </c>
      <c r="AZ61" s="14">
        <v>6.3221550000000004</v>
      </c>
      <c r="BA61" s="15">
        <v>1.920639</v>
      </c>
      <c r="BB61" s="14">
        <v>343.10509999999999</v>
      </c>
      <c r="BC61" s="14">
        <v>282.2106</v>
      </c>
      <c r="BD61" s="14">
        <v>215.76660000000001</v>
      </c>
      <c r="BE61" s="14">
        <v>237.23060000000001</v>
      </c>
      <c r="BF61" s="14">
        <v>324.09410000000003</v>
      </c>
      <c r="BG61" s="14">
        <v>80.503839999999997</v>
      </c>
      <c r="BH61" s="14">
        <v>312.75569999999999</v>
      </c>
      <c r="BI61" s="14">
        <v>149.23589999999999</v>
      </c>
      <c r="BJ61" s="14">
        <v>218.67580000000001</v>
      </c>
      <c r="BK61" s="15">
        <v>33.971559999999997</v>
      </c>
      <c r="BM61" s="16">
        <v>3.0746030000000002</v>
      </c>
      <c r="BN61" s="14">
        <v>4.6074339999999996</v>
      </c>
      <c r="BO61" s="14">
        <v>5.0264340000000001</v>
      </c>
      <c r="BP61" s="14">
        <v>6.4577020000000003</v>
      </c>
      <c r="BQ61" s="14">
        <v>4.9289100000000001</v>
      </c>
      <c r="BR61" s="14">
        <v>3.8809719999999999</v>
      </c>
      <c r="BS61" s="14">
        <v>6.0698600000000003</v>
      </c>
      <c r="BT61" s="14">
        <v>5.3620979999999996</v>
      </c>
      <c r="BU61" s="14">
        <v>9.0188330000000008</v>
      </c>
      <c r="BV61" s="14">
        <v>2.7078340000000001</v>
      </c>
      <c r="BW61" s="14">
        <v>324.55689999999998</v>
      </c>
      <c r="BX61" s="14">
        <v>247.38239999999999</v>
      </c>
      <c r="BY61" s="14">
        <v>89.039280000000005</v>
      </c>
      <c r="BZ61" s="14">
        <v>230.2944</v>
      </c>
      <c r="CA61" s="14">
        <v>292.15469999999999</v>
      </c>
      <c r="CB61" s="14">
        <v>279.80220000000003</v>
      </c>
      <c r="CC61" s="14">
        <v>277.96469999999999</v>
      </c>
      <c r="CD61" s="14">
        <v>230.95849999999999</v>
      </c>
      <c r="CE61" s="14">
        <v>237.06979999999999</v>
      </c>
      <c r="CF61" s="15">
        <v>342.40589999999997</v>
      </c>
      <c r="CH61" s="16">
        <v>3.384277</v>
      </c>
      <c r="CI61" s="14">
        <v>1.0194179999999999</v>
      </c>
      <c r="CJ61" s="14">
        <v>3.352846</v>
      </c>
      <c r="CK61" s="14">
        <v>3.1357680000000001</v>
      </c>
      <c r="CL61" s="14">
        <v>6.8421669999999999</v>
      </c>
      <c r="CM61" s="14">
        <v>4.6929970000000001</v>
      </c>
      <c r="CN61" s="14">
        <v>4.1235689999999998</v>
      </c>
      <c r="CO61" s="14">
        <v>1.980985</v>
      </c>
      <c r="CP61" s="14">
        <v>2.546195</v>
      </c>
      <c r="CQ61" s="14">
        <v>0.49307200000000001</v>
      </c>
      <c r="CR61" s="14">
        <v>330.69389999999999</v>
      </c>
      <c r="CS61" s="14">
        <v>306.16070000000002</v>
      </c>
      <c r="CT61" s="14">
        <v>146.27760000000001</v>
      </c>
      <c r="CU61" s="14">
        <v>138.31639999999999</v>
      </c>
      <c r="CV61" s="14">
        <v>238.40950000000001</v>
      </c>
      <c r="CW61" s="14">
        <v>176.8707</v>
      </c>
      <c r="CX61" s="14">
        <v>148.67439999999999</v>
      </c>
      <c r="CY61" s="14">
        <v>208.39240000000001</v>
      </c>
      <c r="CZ61" s="14">
        <v>335.25069999999999</v>
      </c>
      <c r="DA61" s="15">
        <v>264.31830000000002</v>
      </c>
    </row>
    <row r="62" spans="1:105">
      <c r="A62" s="31">
        <f t="shared" si="10"/>
        <v>59</v>
      </c>
      <c r="B62" s="14">
        <v>7.1073029999999999</v>
      </c>
      <c r="C62" s="14">
        <v>1.5949580000000001</v>
      </c>
      <c r="D62" s="14">
        <v>0.54398310000000005</v>
      </c>
      <c r="E62" s="14">
        <v>6.1717500000000003</v>
      </c>
      <c r="F62" s="14">
        <v>2.992318</v>
      </c>
      <c r="G62" s="14">
        <v>10.01197</v>
      </c>
      <c r="H62" s="14">
        <v>4.7291150000000002</v>
      </c>
      <c r="I62" s="14">
        <v>4.956194</v>
      </c>
      <c r="J62" s="14">
        <v>6.5215800000000002</v>
      </c>
      <c r="K62" s="15">
        <v>3.1924869999999999</v>
      </c>
      <c r="L62" s="14">
        <v>187.49850000000001</v>
      </c>
      <c r="M62" s="14">
        <v>262.98610000000002</v>
      </c>
      <c r="N62" s="14">
        <v>241.74010000000001</v>
      </c>
      <c r="O62" s="14">
        <v>130.18969999999999</v>
      </c>
      <c r="P62" s="14">
        <v>181.7963</v>
      </c>
      <c r="Q62" s="14">
        <v>314.40300000000002</v>
      </c>
      <c r="R62" s="14">
        <v>168.57679999999999</v>
      </c>
      <c r="S62" s="14">
        <v>300.52929999999998</v>
      </c>
      <c r="T62" s="14">
        <v>287.06720000000001</v>
      </c>
      <c r="U62" s="15">
        <v>346.26100000000002</v>
      </c>
      <c r="W62" s="31">
        <v>1.6467499999999999</v>
      </c>
      <c r="X62" s="14">
        <v>7.7130939999999999</v>
      </c>
      <c r="Y62" s="14">
        <v>5.3523149999999999</v>
      </c>
      <c r="Z62" s="14">
        <v>6.2564529999999996</v>
      </c>
      <c r="AA62" s="14">
        <v>3.9303970000000001</v>
      </c>
      <c r="AB62" s="14">
        <v>5.8993279999999997</v>
      </c>
      <c r="AC62" s="14">
        <v>5.442863</v>
      </c>
      <c r="AD62" s="14">
        <v>6.9752859999999997</v>
      </c>
      <c r="AE62" s="14">
        <v>2.4375619999999998</v>
      </c>
      <c r="AF62" s="15">
        <v>4.0868419999999999</v>
      </c>
      <c r="AG62" s="14">
        <v>157.3569</v>
      </c>
      <c r="AH62" s="14">
        <v>36.410449999999997</v>
      </c>
      <c r="AI62" s="14">
        <v>264.78590000000003</v>
      </c>
      <c r="AJ62" s="14">
        <v>177.33750000000001</v>
      </c>
      <c r="AK62" s="14">
        <v>132.82140000000001</v>
      </c>
      <c r="AL62" s="14">
        <v>187.047</v>
      </c>
      <c r="AM62" s="14">
        <v>193.05950000000001</v>
      </c>
      <c r="AN62" s="14">
        <v>325.3845</v>
      </c>
      <c r="AO62" s="14">
        <v>251.25530000000001</v>
      </c>
      <c r="AP62" s="15">
        <v>173.6609</v>
      </c>
      <c r="AR62" s="16">
        <v>2.025706</v>
      </c>
      <c r="AS62" s="14">
        <v>2.5241760000000002</v>
      </c>
      <c r="AT62" s="14">
        <v>4.8926400000000001</v>
      </c>
      <c r="AU62" s="14">
        <v>5.263325</v>
      </c>
      <c r="AV62" s="14">
        <v>6.0177740000000002</v>
      </c>
      <c r="AW62" s="14">
        <v>2.7221669999999998</v>
      </c>
      <c r="AX62" s="14">
        <v>5.7284920000000001</v>
      </c>
      <c r="AY62" s="14">
        <v>2.5264039999999999</v>
      </c>
      <c r="AZ62" s="14">
        <v>4.0636260000000002</v>
      </c>
      <c r="BA62" s="15">
        <v>2.3420450000000002</v>
      </c>
      <c r="BB62" s="14">
        <v>270.87950000000001</v>
      </c>
      <c r="BC62" s="14">
        <v>52.385509999999996</v>
      </c>
      <c r="BD62" s="14">
        <v>31.959579999999999</v>
      </c>
      <c r="BE62" s="14">
        <v>194.45179999999999</v>
      </c>
      <c r="BF62" s="14">
        <v>245.4265</v>
      </c>
      <c r="BG62" s="14">
        <v>111.6665</v>
      </c>
      <c r="BH62" s="14">
        <v>322.37889999999999</v>
      </c>
      <c r="BI62" s="14">
        <v>327.8775</v>
      </c>
      <c r="BJ62" s="14">
        <v>272.02629999999999</v>
      </c>
      <c r="BK62" s="15">
        <v>295.29329999999999</v>
      </c>
      <c r="BM62" s="16">
        <v>6.2103549999999998</v>
      </c>
      <c r="BN62" s="14">
        <v>3.8926479999999999</v>
      </c>
      <c r="BO62" s="14">
        <v>1.714283</v>
      </c>
      <c r="BP62" s="14">
        <v>5.2427099999999998</v>
      </c>
      <c r="BQ62" s="14">
        <v>1.5078510000000001</v>
      </c>
      <c r="BR62" s="14">
        <v>3.6724559999999999</v>
      </c>
      <c r="BS62" s="14">
        <v>6.6618399999999998</v>
      </c>
      <c r="BT62" s="14">
        <v>5.680866</v>
      </c>
      <c r="BU62" s="14">
        <v>6.9992559999999999</v>
      </c>
      <c r="BV62" s="14">
        <v>3.2990400000000002</v>
      </c>
      <c r="BW62" s="14">
        <v>14.242599999999999</v>
      </c>
      <c r="BX62" s="14">
        <v>227.41489999999999</v>
      </c>
      <c r="BY62" s="14">
        <v>346.12540000000001</v>
      </c>
      <c r="BZ62" s="14">
        <v>206.5847</v>
      </c>
      <c r="CA62" s="14">
        <v>185.83</v>
      </c>
      <c r="CB62" s="14">
        <v>157.23580000000001</v>
      </c>
      <c r="CC62" s="14">
        <v>307.02319999999997</v>
      </c>
      <c r="CD62" s="14">
        <v>260.64769999999999</v>
      </c>
      <c r="CE62" s="14">
        <v>195.14259999999999</v>
      </c>
      <c r="CF62" s="15">
        <v>312.94639999999998</v>
      </c>
      <c r="CH62" s="16">
        <v>6.2655779999999996</v>
      </c>
      <c r="CI62" s="14">
        <v>3.9432689999999999</v>
      </c>
      <c r="CJ62" s="14">
        <v>3.4398759999999999</v>
      </c>
      <c r="CK62" s="14">
        <v>5.3281330000000002</v>
      </c>
      <c r="CL62" s="14">
        <v>8.5322399999999998</v>
      </c>
      <c r="CM62" s="14">
        <v>4.7911960000000002</v>
      </c>
      <c r="CN62" s="14">
        <v>7.0351100000000004</v>
      </c>
      <c r="CO62" s="14">
        <v>3.1791580000000002</v>
      </c>
      <c r="CP62" s="14">
        <v>3.3477380000000001</v>
      </c>
      <c r="CQ62" s="14">
        <v>4.8140289999999997</v>
      </c>
      <c r="CR62" s="14">
        <v>12.768969999999999</v>
      </c>
      <c r="CS62" s="14">
        <v>66.569760000000002</v>
      </c>
      <c r="CT62" s="14">
        <v>287.92320000000001</v>
      </c>
      <c r="CU62" s="14">
        <v>64.559839999999994</v>
      </c>
      <c r="CV62" s="14">
        <v>281.14530000000002</v>
      </c>
      <c r="CW62" s="14">
        <v>226.78980000000001</v>
      </c>
      <c r="CX62" s="14">
        <v>197.85140000000001</v>
      </c>
      <c r="CY62" s="14">
        <v>209.0275</v>
      </c>
      <c r="CZ62" s="14">
        <v>83.88758</v>
      </c>
      <c r="DA62" s="15">
        <v>199.94200000000001</v>
      </c>
    </row>
    <row r="63" spans="1:105">
      <c r="A63" s="31">
        <f t="shared" si="10"/>
        <v>60</v>
      </c>
      <c r="B63" s="14">
        <v>5.6332360000000001</v>
      </c>
      <c r="C63" s="14">
        <v>6.3387330000000004</v>
      </c>
      <c r="D63" s="14">
        <v>2.54955</v>
      </c>
      <c r="E63" s="14">
        <v>3.4745370000000002</v>
      </c>
      <c r="F63" s="14">
        <v>2.9493580000000001</v>
      </c>
      <c r="G63" s="14">
        <v>2.5978400000000001</v>
      </c>
      <c r="H63" s="14">
        <v>4.4661900000000001</v>
      </c>
      <c r="I63" s="14">
        <v>4.6638000000000002</v>
      </c>
      <c r="J63" s="14">
        <v>3.8618420000000002</v>
      </c>
      <c r="K63" s="15">
        <v>2.8387069999999999</v>
      </c>
      <c r="L63" s="14">
        <v>203.7878</v>
      </c>
      <c r="M63" s="14">
        <v>201.8287</v>
      </c>
      <c r="N63" s="14">
        <v>77.607219999999998</v>
      </c>
      <c r="O63" s="14">
        <v>175.55760000000001</v>
      </c>
      <c r="P63" s="14">
        <v>180.78440000000001</v>
      </c>
      <c r="Q63" s="14">
        <v>271.42930000000001</v>
      </c>
      <c r="R63" s="14">
        <v>23.667470000000002</v>
      </c>
      <c r="S63" s="14">
        <v>192.196</v>
      </c>
      <c r="T63" s="14">
        <v>278.06670000000003</v>
      </c>
      <c r="U63" s="15">
        <v>357.94439999999997</v>
      </c>
      <c r="W63" s="31">
        <v>3.1648610000000001</v>
      </c>
      <c r="X63" s="14">
        <v>5.3598819999999998</v>
      </c>
      <c r="Y63" s="14">
        <v>5.9305729999999999</v>
      </c>
      <c r="Z63" s="14">
        <v>7.9836580000000001</v>
      </c>
      <c r="AA63" s="14">
        <v>2.9158050000000002</v>
      </c>
      <c r="AB63" s="14">
        <v>8.0165030000000002</v>
      </c>
      <c r="AC63" s="14">
        <v>11.493169999999999</v>
      </c>
      <c r="AD63" s="14">
        <v>1.0858049999999999</v>
      </c>
      <c r="AE63" s="14">
        <v>4.3932359999999999</v>
      </c>
      <c r="AF63" s="15">
        <v>2.4773640000000001</v>
      </c>
      <c r="AG63" s="14">
        <v>314.31819999999999</v>
      </c>
      <c r="AH63" s="14">
        <v>357.95339999999999</v>
      </c>
      <c r="AI63" s="14">
        <v>228.27010000000001</v>
      </c>
      <c r="AJ63" s="14">
        <v>193.83009999999999</v>
      </c>
      <c r="AK63" s="14">
        <v>160.56180000000001</v>
      </c>
      <c r="AL63" s="14">
        <v>215.42769999999999</v>
      </c>
      <c r="AM63" s="14">
        <v>190.51570000000001</v>
      </c>
      <c r="AN63" s="14">
        <v>260.70859999999999</v>
      </c>
      <c r="AO63" s="14">
        <v>292.15879999999999</v>
      </c>
      <c r="AP63" s="15">
        <v>232.86949999999999</v>
      </c>
      <c r="AR63" s="16">
        <v>3.5003030000000002</v>
      </c>
      <c r="AS63" s="14">
        <v>1.245069</v>
      </c>
      <c r="AT63" s="14">
        <v>1.5563180000000001</v>
      </c>
      <c r="AU63" s="14">
        <v>3.4163950000000001</v>
      </c>
      <c r="AV63" s="14">
        <v>7.363022</v>
      </c>
      <c r="AW63" s="14">
        <v>7.6292989999999996</v>
      </c>
      <c r="AX63" s="14">
        <v>5.9259329999999997</v>
      </c>
      <c r="AY63" s="14">
        <v>8.3919870000000003</v>
      </c>
      <c r="AZ63" s="14">
        <v>6.3049429999999997</v>
      </c>
      <c r="BA63" s="15">
        <v>0.8808184</v>
      </c>
      <c r="BB63" s="14">
        <v>311.30650000000003</v>
      </c>
      <c r="BC63" s="14">
        <v>189.5823</v>
      </c>
      <c r="BD63" s="14">
        <v>15.51329</v>
      </c>
      <c r="BE63" s="14">
        <v>11.28612</v>
      </c>
      <c r="BF63" s="14">
        <v>255.06950000000001</v>
      </c>
      <c r="BG63" s="14">
        <v>24.748699999999999</v>
      </c>
      <c r="BH63" s="14">
        <v>328.48649999999998</v>
      </c>
      <c r="BI63" s="14">
        <v>341.16879999999998</v>
      </c>
      <c r="BJ63" s="14">
        <v>194.69569999999999</v>
      </c>
      <c r="BK63" s="15">
        <v>252.92</v>
      </c>
      <c r="BM63" s="16">
        <v>3.1830859999999999</v>
      </c>
      <c r="BN63" s="14">
        <v>4.803445</v>
      </c>
      <c r="BO63" s="14">
        <v>1.3559300000000001</v>
      </c>
      <c r="BP63" s="14">
        <v>2.7391580000000002</v>
      </c>
      <c r="BQ63" s="14">
        <v>7.3020319999999996</v>
      </c>
      <c r="BR63" s="14">
        <v>8.4466230000000007</v>
      </c>
      <c r="BS63" s="14">
        <v>4.8017960000000004</v>
      </c>
      <c r="BT63" s="14">
        <v>4.4804389999999996</v>
      </c>
      <c r="BU63" s="14">
        <v>8.1498399999999993</v>
      </c>
      <c r="BV63" s="14">
        <v>3.7128510000000001</v>
      </c>
      <c r="BW63" s="14">
        <v>51.650970000000001</v>
      </c>
      <c r="BX63" s="14">
        <v>209.5094</v>
      </c>
      <c r="BY63" s="14">
        <v>119.955</v>
      </c>
      <c r="BZ63" s="14">
        <v>225.21090000000001</v>
      </c>
      <c r="CA63" s="14">
        <v>174.92859999999999</v>
      </c>
      <c r="CB63" s="14">
        <v>177.35560000000001</v>
      </c>
      <c r="CC63" s="14">
        <v>256.7681</v>
      </c>
      <c r="CD63" s="14">
        <v>330.16460000000001</v>
      </c>
      <c r="CE63" s="14">
        <v>215.78139999999999</v>
      </c>
      <c r="CF63" s="15">
        <v>252.8672</v>
      </c>
      <c r="CH63" s="16">
        <v>3.4060600000000001</v>
      </c>
      <c r="CI63" s="14">
        <v>7.0589089999999999</v>
      </c>
      <c r="CJ63" s="14">
        <v>2.4786570000000001</v>
      </c>
      <c r="CK63" s="14">
        <v>1.765641</v>
      </c>
      <c r="CL63" s="14">
        <v>4.9915940000000001</v>
      </c>
      <c r="CM63" s="14">
        <v>1.596006</v>
      </c>
      <c r="CN63" s="14">
        <v>3.5293519999999998</v>
      </c>
      <c r="CO63" s="14">
        <v>2.9511419999999999</v>
      </c>
      <c r="CP63" s="14">
        <v>4.8504160000000001</v>
      </c>
      <c r="CQ63" s="14">
        <v>5.9481029999999997</v>
      </c>
      <c r="CR63" s="14">
        <v>50.882869999999997</v>
      </c>
      <c r="CS63" s="14">
        <v>333.27260000000001</v>
      </c>
      <c r="CT63" s="14">
        <v>303.30790000000002</v>
      </c>
      <c r="CU63" s="14">
        <v>183.66069999999999</v>
      </c>
      <c r="CV63" s="14">
        <v>297.05309999999997</v>
      </c>
      <c r="CW63" s="14">
        <v>184.22800000000001</v>
      </c>
      <c r="CX63" s="14">
        <v>266.9101</v>
      </c>
      <c r="CY63" s="14">
        <v>184.57550000000001</v>
      </c>
      <c r="CZ63" s="14">
        <v>57.90878</v>
      </c>
      <c r="DA63" s="15">
        <v>330.34620000000001</v>
      </c>
    </row>
    <row r="64" spans="1:105">
      <c r="A64" s="31">
        <f t="shared" si="10"/>
        <v>61</v>
      </c>
      <c r="B64" s="14">
        <v>5.2444930000000003</v>
      </c>
      <c r="C64" s="14">
        <v>9.7548519999999996</v>
      </c>
      <c r="D64" s="14">
        <v>8.1815719999999992</v>
      </c>
      <c r="E64" s="14">
        <v>4.827477</v>
      </c>
      <c r="F64" s="14">
        <v>1.827258</v>
      </c>
      <c r="G64" s="14">
        <v>5.6084269999999998</v>
      </c>
      <c r="H64" s="14">
        <v>5.11165</v>
      </c>
      <c r="I64" s="14">
        <v>6.7996290000000004</v>
      </c>
      <c r="J64" s="14">
        <v>2.6370979999999999</v>
      </c>
      <c r="K64" s="15">
        <v>2.2016450000000001</v>
      </c>
      <c r="L64" s="14">
        <v>293.53059999999999</v>
      </c>
      <c r="M64" s="14">
        <v>198.19720000000001</v>
      </c>
      <c r="N64" s="14">
        <v>32.404130000000002</v>
      </c>
      <c r="O64" s="14">
        <v>291.6037</v>
      </c>
      <c r="P64" s="14">
        <v>261.27640000000002</v>
      </c>
      <c r="Q64" s="14">
        <v>358.1413</v>
      </c>
      <c r="R64" s="14">
        <v>357.42189999999999</v>
      </c>
      <c r="S64" s="14">
        <v>169.27950000000001</v>
      </c>
      <c r="T64" s="14">
        <v>267.6035</v>
      </c>
      <c r="U64" s="15">
        <v>289.33969999999999</v>
      </c>
      <c r="W64" s="31">
        <v>2.5782780000000001</v>
      </c>
      <c r="X64" s="14">
        <v>1.948499</v>
      </c>
      <c r="Y64" s="14">
        <v>5.649127</v>
      </c>
      <c r="Z64" s="14">
        <v>1.522572</v>
      </c>
      <c r="AA64" s="14">
        <v>2.4174530000000001</v>
      </c>
      <c r="AB64" s="14">
        <v>2.4782639999999998</v>
      </c>
      <c r="AC64" s="14">
        <v>4.1518470000000001</v>
      </c>
      <c r="AD64" s="14">
        <v>3.7151149999999999</v>
      </c>
      <c r="AE64" s="14">
        <v>4.0489360000000003</v>
      </c>
      <c r="AF64" s="15">
        <v>1.872784</v>
      </c>
      <c r="AG64" s="14">
        <v>201.2569</v>
      </c>
      <c r="AH64" s="14">
        <v>4.5580290000000003</v>
      </c>
      <c r="AI64" s="14">
        <v>287.62119999999999</v>
      </c>
      <c r="AJ64" s="14">
        <v>228.45830000000001</v>
      </c>
      <c r="AK64" s="14">
        <v>6.4222869999999999</v>
      </c>
      <c r="AL64" s="14">
        <v>251.2072</v>
      </c>
      <c r="AM64" s="14">
        <v>336.23439999999999</v>
      </c>
      <c r="AN64" s="14">
        <v>144.4067</v>
      </c>
      <c r="AO64" s="14">
        <v>294.47980000000001</v>
      </c>
      <c r="AP64" s="15">
        <v>232.61369999999999</v>
      </c>
      <c r="AR64" s="16">
        <v>3.0819749999999999</v>
      </c>
      <c r="AS64" s="14">
        <v>4.7799750000000003</v>
      </c>
      <c r="AT64" s="14">
        <v>3.3001930000000002</v>
      </c>
      <c r="AU64" s="14">
        <v>6.7869070000000002</v>
      </c>
      <c r="AV64" s="14">
        <v>5.2076760000000002</v>
      </c>
      <c r="AW64" s="14">
        <v>6.1579389999999998</v>
      </c>
      <c r="AX64" s="14">
        <v>5.0893370000000004</v>
      </c>
      <c r="AY64" s="14">
        <v>7.6172180000000003</v>
      </c>
      <c r="AZ64" s="14">
        <v>8.4495210000000007</v>
      </c>
      <c r="BA64" s="15">
        <v>2.3284199999999999</v>
      </c>
      <c r="BB64" s="14">
        <v>240.78569999999999</v>
      </c>
      <c r="BC64" s="14">
        <v>245.06370000000001</v>
      </c>
      <c r="BD64" s="14">
        <v>224.1293</v>
      </c>
      <c r="BE64" s="14">
        <v>4.1004180000000003</v>
      </c>
      <c r="BF64" s="14">
        <v>292.26249999999999</v>
      </c>
      <c r="BG64" s="14">
        <v>27.324449999999999</v>
      </c>
      <c r="BH64" s="14">
        <v>332.4581</v>
      </c>
      <c r="BI64" s="14">
        <v>337.14030000000002</v>
      </c>
      <c r="BJ64" s="14">
        <v>195.47290000000001</v>
      </c>
      <c r="BK64" s="15">
        <v>125.3532</v>
      </c>
      <c r="BM64" s="16">
        <v>9.9515440000000002</v>
      </c>
      <c r="BN64" s="14">
        <v>4.6770149999999999</v>
      </c>
      <c r="BO64" s="14">
        <v>3.8523309999999999</v>
      </c>
      <c r="BP64" s="14">
        <v>1.556068</v>
      </c>
      <c r="BQ64" s="14">
        <v>11.691750000000001</v>
      </c>
      <c r="BR64" s="14">
        <v>8.4894639999999999</v>
      </c>
      <c r="BS64" s="14">
        <v>7.255585</v>
      </c>
      <c r="BT64" s="14">
        <v>3.1828539999999998</v>
      </c>
      <c r="BU64" s="14">
        <v>6.565976</v>
      </c>
      <c r="BV64" s="14">
        <v>7.6050509999999996</v>
      </c>
      <c r="BW64" s="14">
        <v>119.5827</v>
      </c>
      <c r="BX64" s="14">
        <v>46.625459999999997</v>
      </c>
      <c r="BY64" s="14">
        <v>130.4239</v>
      </c>
      <c r="BZ64" s="14">
        <v>184.58430000000001</v>
      </c>
      <c r="CA64" s="14">
        <v>201.83840000000001</v>
      </c>
      <c r="CB64" s="14">
        <v>200.9649</v>
      </c>
      <c r="CC64" s="14">
        <v>178.99100000000001</v>
      </c>
      <c r="CD64" s="14">
        <v>271.81709999999998</v>
      </c>
      <c r="CE64" s="14">
        <v>211.86199999999999</v>
      </c>
      <c r="CF64" s="15">
        <v>307.88569999999999</v>
      </c>
      <c r="CH64" s="16">
        <v>9.892747</v>
      </c>
      <c r="CI64" s="14">
        <v>4.8633769999999998</v>
      </c>
      <c r="CJ64" s="14">
        <v>4.9289670000000001</v>
      </c>
      <c r="CK64" s="14">
        <v>5.0781400000000003</v>
      </c>
      <c r="CL64" s="14">
        <v>5.7575029999999998</v>
      </c>
      <c r="CM64" s="14">
        <v>4.4966030000000003</v>
      </c>
      <c r="CN64" s="14">
        <v>6.074192</v>
      </c>
      <c r="CO64" s="14">
        <v>2.7089180000000002</v>
      </c>
      <c r="CP64" s="14">
        <v>0.64091629999999999</v>
      </c>
      <c r="CQ64" s="14">
        <v>1.478558</v>
      </c>
      <c r="CR64" s="14">
        <v>122.17829999999999</v>
      </c>
      <c r="CS64" s="14">
        <v>290.7629</v>
      </c>
      <c r="CT64" s="14">
        <v>264.25760000000002</v>
      </c>
      <c r="CU64" s="14">
        <v>65.79786</v>
      </c>
      <c r="CV64" s="14">
        <v>193.4393</v>
      </c>
      <c r="CW64" s="14">
        <v>150.97790000000001</v>
      </c>
      <c r="CX64" s="14">
        <v>281.41849999999999</v>
      </c>
      <c r="CY64" s="14">
        <v>87.167659999999998</v>
      </c>
      <c r="CZ64" s="14">
        <v>92.013499999999993</v>
      </c>
      <c r="DA64" s="15">
        <v>288.51319999999998</v>
      </c>
    </row>
    <row r="65" spans="1:105">
      <c r="A65" s="31">
        <f t="shared" si="10"/>
        <v>62</v>
      </c>
      <c r="B65" s="14">
        <v>5.0398100000000001</v>
      </c>
      <c r="C65" s="14">
        <v>3.127926</v>
      </c>
      <c r="D65" s="14">
        <v>8.9566719999999993</v>
      </c>
      <c r="E65" s="14">
        <v>3.6755249999999999</v>
      </c>
      <c r="F65" s="14">
        <v>1.526281</v>
      </c>
      <c r="G65" s="14">
        <v>4.9164490000000001</v>
      </c>
      <c r="H65" s="14">
        <v>7.2235500000000004</v>
      </c>
      <c r="I65" s="14">
        <v>9.0394600000000001</v>
      </c>
      <c r="J65" s="14">
        <v>4.4617100000000001</v>
      </c>
      <c r="K65" s="15">
        <v>3.7220089999999999</v>
      </c>
      <c r="L65" s="14">
        <v>200.34139999999999</v>
      </c>
      <c r="M65" s="14">
        <v>298.0147</v>
      </c>
      <c r="N65" s="14">
        <v>327.44839999999999</v>
      </c>
      <c r="O65" s="14">
        <v>316.03570000000002</v>
      </c>
      <c r="P65" s="14">
        <v>104.1198</v>
      </c>
      <c r="Q65" s="14">
        <v>241.80179999999999</v>
      </c>
      <c r="R65" s="14">
        <v>312.9676</v>
      </c>
      <c r="S65" s="14">
        <v>170.3168</v>
      </c>
      <c r="T65" s="14">
        <v>217.22739999999999</v>
      </c>
      <c r="U65" s="15">
        <v>337.08440000000002</v>
      </c>
      <c r="W65" s="31">
        <v>5.6433660000000003</v>
      </c>
      <c r="X65" s="14">
        <v>1.585332</v>
      </c>
      <c r="Y65" s="14">
        <v>3.6675499999999999</v>
      </c>
      <c r="Z65" s="14">
        <v>8.1360019999999995</v>
      </c>
      <c r="AA65" s="14">
        <v>4.7333569999999998</v>
      </c>
      <c r="AB65" s="14">
        <v>1.404679</v>
      </c>
      <c r="AC65" s="14">
        <v>2.3703120000000002</v>
      </c>
      <c r="AD65" s="14">
        <v>8.3966890000000003</v>
      </c>
      <c r="AE65" s="14">
        <v>4.6457850000000001</v>
      </c>
      <c r="AF65" s="15">
        <v>3.6419009999999998</v>
      </c>
      <c r="AG65" s="14">
        <v>282.74919999999997</v>
      </c>
      <c r="AH65" s="14">
        <v>147.1994</v>
      </c>
      <c r="AI65" s="14">
        <v>89.267049999999998</v>
      </c>
      <c r="AJ65" s="14">
        <v>39.331679999999999</v>
      </c>
      <c r="AK65" s="14">
        <v>347.91980000000001</v>
      </c>
      <c r="AL65" s="14">
        <v>198.52709999999999</v>
      </c>
      <c r="AM65" s="14">
        <v>340.13099999999997</v>
      </c>
      <c r="AN65" s="14">
        <v>252.48840000000001</v>
      </c>
      <c r="AO65" s="14">
        <v>224.9939</v>
      </c>
      <c r="AP65" s="15">
        <v>300.67009999999999</v>
      </c>
      <c r="AR65" s="16">
        <v>6.1219859999999997</v>
      </c>
      <c r="AS65" s="14">
        <v>5.5241369999999996</v>
      </c>
      <c r="AT65" s="14">
        <v>4.2588980000000003</v>
      </c>
      <c r="AU65" s="14">
        <v>6.6116029999999997</v>
      </c>
      <c r="AV65" s="14">
        <v>5.4224160000000001</v>
      </c>
      <c r="AW65" s="14">
        <v>1.6466069999999999</v>
      </c>
      <c r="AX65" s="14">
        <v>5.0038900000000002</v>
      </c>
      <c r="AY65" s="14">
        <v>3.3764349999999999</v>
      </c>
      <c r="AZ65" s="14">
        <v>3.068743</v>
      </c>
      <c r="BA65" s="15">
        <v>5.4005479999999997</v>
      </c>
      <c r="BB65" s="14">
        <v>300.62880000000001</v>
      </c>
      <c r="BC65" s="14">
        <v>292.5718</v>
      </c>
      <c r="BD65" s="14">
        <v>50.06664</v>
      </c>
      <c r="BE65" s="14">
        <v>15.10632</v>
      </c>
      <c r="BF65" s="14">
        <v>252.80009999999999</v>
      </c>
      <c r="BG65" s="14">
        <v>240.4331</v>
      </c>
      <c r="BH65" s="14">
        <v>306.48379999999997</v>
      </c>
      <c r="BI65" s="14">
        <v>159.958</v>
      </c>
      <c r="BJ65" s="14">
        <v>342.10320000000002</v>
      </c>
      <c r="BK65" s="15">
        <v>173.82</v>
      </c>
      <c r="BM65" s="16">
        <v>12.28665</v>
      </c>
      <c r="BN65" s="14">
        <v>2.7687409999999999</v>
      </c>
      <c r="BO65" s="14">
        <v>2.2748179999999998</v>
      </c>
      <c r="BP65" s="14">
        <v>4.9960969999999998</v>
      </c>
      <c r="BQ65" s="14">
        <v>9.9720519999999997</v>
      </c>
      <c r="BR65" s="14">
        <v>7.2997579999999997</v>
      </c>
      <c r="BS65" s="14">
        <v>4.195595</v>
      </c>
      <c r="BT65" s="14">
        <v>2.860773</v>
      </c>
      <c r="BU65" s="14">
        <v>5.9236510000000004</v>
      </c>
      <c r="BV65" s="14">
        <v>5.2066730000000003</v>
      </c>
      <c r="BW65" s="14">
        <v>214.76079999999999</v>
      </c>
      <c r="BX65" s="14">
        <v>327.94670000000002</v>
      </c>
      <c r="BY65" s="14">
        <v>196.3553</v>
      </c>
      <c r="BZ65" s="14">
        <v>141.86859999999999</v>
      </c>
      <c r="CA65" s="14">
        <v>201.92850000000001</v>
      </c>
      <c r="CB65" s="14">
        <v>209.0804</v>
      </c>
      <c r="CC65" s="14">
        <v>311.89409999999998</v>
      </c>
      <c r="CD65" s="14">
        <v>29.996639999999999</v>
      </c>
      <c r="CE65" s="14">
        <v>216.99610000000001</v>
      </c>
      <c r="CF65" s="15">
        <v>3.529846</v>
      </c>
      <c r="CH65" s="16">
        <v>12.151579999999999</v>
      </c>
      <c r="CI65" s="14">
        <v>6.8432620000000002</v>
      </c>
      <c r="CJ65" s="14">
        <v>5.0865929999999997</v>
      </c>
      <c r="CK65" s="14">
        <v>7.8325800000000001</v>
      </c>
      <c r="CL65" s="14">
        <v>2.6027260000000001</v>
      </c>
      <c r="CM65" s="14">
        <v>9.4662159999999993</v>
      </c>
      <c r="CN65" s="14">
        <v>7.5298559999999997</v>
      </c>
      <c r="CO65" s="14">
        <v>4.4465839999999996</v>
      </c>
      <c r="CP65" s="14">
        <v>8.1263430000000003</v>
      </c>
      <c r="CQ65" s="14">
        <v>4.1160319999999997</v>
      </c>
      <c r="CR65" s="14">
        <v>216.10849999999999</v>
      </c>
      <c r="CS65" s="14">
        <v>188.86760000000001</v>
      </c>
      <c r="CT65" s="14">
        <v>265.89870000000002</v>
      </c>
      <c r="CU65" s="14">
        <v>74.627330000000001</v>
      </c>
      <c r="CV65" s="14">
        <v>259.29680000000002</v>
      </c>
      <c r="CW65" s="14">
        <v>187.28729999999999</v>
      </c>
      <c r="CX65" s="14">
        <v>218.0873</v>
      </c>
      <c r="CY65" s="14">
        <v>37.233539999999998</v>
      </c>
      <c r="CZ65" s="14">
        <v>303.95830000000001</v>
      </c>
      <c r="DA65" s="15">
        <v>223.08340000000001</v>
      </c>
    </row>
    <row r="66" spans="1:105">
      <c r="A66" s="31">
        <f t="shared" si="10"/>
        <v>63</v>
      </c>
      <c r="B66" s="14">
        <v>8.3277450000000002</v>
      </c>
      <c r="C66" s="14">
        <v>5.0314170000000003</v>
      </c>
      <c r="D66" s="14">
        <v>4.2649860000000004</v>
      </c>
      <c r="E66" s="14">
        <v>1.665362</v>
      </c>
      <c r="F66" s="14">
        <v>3.1738840000000001</v>
      </c>
      <c r="G66" s="14">
        <v>5.6919820000000003</v>
      </c>
      <c r="H66" s="14">
        <v>6.2762440000000002</v>
      </c>
      <c r="I66" s="14">
        <v>6.6659550000000003</v>
      </c>
      <c r="J66" s="14">
        <v>2.2561960000000001</v>
      </c>
      <c r="K66" s="15">
        <v>2.0238450000000001</v>
      </c>
      <c r="L66" s="14">
        <v>285.56580000000002</v>
      </c>
      <c r="M66" s="14">
        <v>358.577</v>
      </c>
      <c r="N66" s="14">
        <v>294.65949999999998</v>
      </c>
      <c r="O66" s="14">
        <v>150.9734</v>
      </c>
      <c r="P66" s="14">
        <v>246.4477</v>
      </c>
      <c r="Q66" s="14">
        <v>252.94540000000001</v>
      </c>
      <c r="R66" s="14">
        <v>305.98219999999998</v>
      </c>
      <c r="S66" s="14">
        <v>177.4366</v>
      </c>
      <c r="T66" s="14">
        <v>71.376270000000005</v>
      </c>
      <c r="U66" s="15">
        <v>267.48899999999998</v>
      </c>
      <c r="W66" s="31">
        <v>7.1786919999999999</v>
      </c>
      <c r="X66" s="14">
        <v>1.528459</v>
      </c>
      <c r="Y66" s="14">
        <v>2.3081019999999999</v>
      </c>
      <c r="Z66" s="14">
        <v>4.6221180000000004</v>
      </c>
      <c r="AA66" s="14">
        <v>2.6716120000000001</v>
      </c>
      <c r="AB66" s="14">
        <v>1.936469</v>
      </c>
      <c r="AC66" s="14">
        <v>5.082179</v>
      </c>
      <c r="AD66" s="14">
        <v>2.779118</v>
      </c>
      <c r="AE66" s="14">
        <v>6.410609</v>
      </c>
      <c r="AF66" s="15">
        <v>4.1414340000000003</v>
      </c>
      <c r="AG66" s="14">
        <v>274.35419999999999</v>
      </c>
      <c r="AH66" s="14">
        <v>283.48840000000001</v>
      </c>
      <c r="AI66" s="14">
        <v>88.336100000000002</v>
      </c>
      <c r="AJ66" s="14">
        <v>231.80860000000001</v>
      </c>
      <c r="AK66" s="14">
        <v>2.6876530000000001</v>
      </c>
      <c r="AL66" s="14">
        <v>272.10149999999999</v>
      </c>
      <c r="AM66" s="14">
        <v>214.1336</v>
      </c>
      <c r="AN66" s="14">
        <v>252.66650000000001</v>
      </c>
      <c r="AO66" s="14">
        <v>207.23249999999999</v>
      </c>
      <c r="AP66" s="15">
        <v>57.402340000000002</v>
      </c>
      <c r="AR66" s="16">
        <v>5.0844680000000002</v>
      </c>
      <c r="AS66" s="14">
        <v>3.1200199999999998</v>
      </c>
      <c r="AT66" s="14">
        <v>9.1996009999999995</v>
      </c>
      <c r="AU66" s="14">
        <v>1.102039</v>
      </c>
      <c r="AV66" s="14">
        <v>3.9122319999999999</v>
      </c>
      <c r="AW66" s="14">
        <v>4.1874419999999999</v>
      </c>
      <c r="AX66" s="14">
        <v>3.476359</v>
      </c>
      <c r="AY66" s="14">
        <v>1.6777139999999999</v>
      </c>
      <c r="AZ66" s="14">
        <v>3.9773399999999999</v>
      </c>
      <c r="BA66" s="15">
        <v>6.7480180000000001</v>
      </c>
      <c r="BB66" s="14">
        <v>335.40390000000002</v>
      </c>
      <c r="BC66" s="14">
        <v>127.6987</v>
      </c>
      <c r="BD66" s="14">
        <v>43.104320000000001</v>
      </c>
      <c r="BE66" s="14">
        <v>211.39359999999999</v>
      </c>
      <c r="BF66" s="14">
        <v>298.95920000000001</v>
      </c>
      <c r="BG66" s="14">
        <v>239.31960000000001</v>
      </c>
      <c r="BH66" s="14">
        <v>304.05079999999998</v>
      </c>
      <c r="BI66" s="14">
        <v>260.13220000000001</v>
      </c>
      <c r="BJ66" s="14">
        <v>66.623270000000005</v>
      </c>
      <c r="BK66" s="15">
        <v>182.5626</v>
      </c>
      <c r="BM66" s="16">
        <v>6.023809</v>
      </c>
      <c r="BN66" s="14">
        <v>5.862717</v>
      </c>
      <c r="BO66" s="14">
        <v>4.1338819999999998</v>
      </c>
      <c r="BP66" s="14">
        <v>4.2743500000000001</v>
      </c>
      <c r="BQ66" s="14">
        <v>3.2460089999999999</v>
      </c>
      <c r="BR66" s="14">
        <v>7.410094</v>
      </c>
      <c r="BS66" s="14">
        <v>0.2296253</v>
      </c>
      <c r="BT66" s="14">
        <v>1.4012230000000001</v>
      </c>
      <c r="BU66" s="14">
        <v>5.6876499999999997</v>
      </c>
      <c r="BV66" s="14">
        <v>3.1106129999999999</v>
      </c>
      <c r="BW66" s="14">
        <v>228.29339999999999</v>
      </c>
      <c r="BX66" s="14">
        <v>218.0994</v>
      </c>
      <c r="BY66" s="14">
        <v>153.82339999999999</v>
      </c>
      <c r="BZ66" s="14">
        <v>142.71639999999999</v>
      </c>
      <c r="CA66" s="14">
        <v>281.51569999999998</v>
      </c>
      <c r="CB66" s="14">
        <v>219.589</v>
      </c>
      <c r="CC66" s="14">
        <v>268.03129999999999</v>
      </c>
      <c r="CD66" s="14">
        <v>151.6507</v>
      </c>
      <c r="CE66" s="14">
        <v>305.5068</v>
      </c>
      <c r="CF66" s="15">
        <v>247.0558</v>
      </c>
      <c r="CH66" s="16">
        <v>6.3192919999999999</v>
      </c>
      <c r="CI66" s="14">
        <v>9.4074019999999994</v>
      </c>
      <c r="CJ66" s="14">
        <v>3.6958410000000002</v>
      </c>
      <c r="CK66" s="14">
        <v>5.6595380000000004</v>
      </c>
      <c r="CL66" s="14">
        <v>4.0307630000000003</v>
      </c>
      <c r="CM66" s="14">
        <v>1.6191450000000001</v>
      </c>
      <c r="CN66" s="14">
        <v>7.6885680000000001</v>
      </c>
      <c r="CO66" s="14">
        <v>5.2694549999999998</v>
      </c>
      <c r="CP66" s="14">
        <v>8.3261009999999995</v>
      </c>
      <c r="CQ66" s="14">
        <v>5.8945259999999999</v>
      </c>
      <c r="CR66" s="14">
        <v>230.05179999999999</v>
      </c>
      <c r="CS66" s="14">
        <v>204.12360000000001</v>
      </c>
      <c r="CT66" s="14">
        <v>291.40249999999997</v>
      </c>
      <c r="CU66" s="14">
        <v>48.092179999999999</v>
      </c>
      <c r="CV66" s="14">
        <v>35.382899999999999</v>
      </c>
      <c r="CW66" s="14">
        <v>222.29679999999999</v>
      </c>
      <c r="CX66" s="14">
        <v>319.8057</v>
      </c>
      <c r="CY66" s="14">
        <v>320.03730000000002</v>
      </c>
      <c r="CZ66" s="14">
        <v>318.00790000000001</v>
      </c>
      <c r="DA66" s="15">
        <v>257.41919999999999</v>
      </c>
    </row>
    <row r="67" spans="1:105">
      <c r="A67" s="31">
        <f t="shared" si="10"/>
        <v>64</v>
      </c>
      <c r="B67" s="14">
        <v>1.5552010000000001</v>
      </c>
      <c r="C67" s="14">
        <v>5.3908610000000001</v>
      </c>
      <c r="D67" s="14">
        <v>2.3402050000000001</v>
      </c>
      <c r="E67" s="14">
        <v>3.276402</v>
      </c>
      <c r="F67" s="14">
        <v>3.1443590000000001</v>
      </c>
      <c r="G67" s="14">
        <v>6.0034470000000004</v>
      </c>
      <c r="H67" s="14">
        <v>2.5134699999999999</v>
      </c>
      <c r="I67" s="14">
        <v>1.8881730000000001</v>
      </c>
      <c r="J67" s="14">
        <v>6.208081</v>
      </c>
      <c r="K67" s="15">
        <v>1.6535690000000001</v>
      </c>
      <c r="L67" s="14">
        <v>321.72059999999999</v>
      </c>
      <c r="M67" s="14">
        <v>10.49202</v>
      </c>
      <c r="N67" s="14">
        <v>216.36699999999999</v>
      </c>
      <c r="O67" s="14">
        <v>116.26779999999999</v>
      </c>
      <c r="P67" s="14">
        <v>276.75799999999998</v>
      </c>
      <c r="Q67" s="14">
        <v>247.07220000000001</v>
      </c>
      <c r="R67" s="14">
        <v>253.28229999999999</v>
      </c>
      <c r="S67" s="14">
        <v>81.200890000000001</v>
      </c>
      <c r="T67" s="14">
        <v>29.70316</v>
      </c>
      <c r="U67" s="15">
        <v>318.52730000000003</v>
      </c>
      <c r="W67" s="31">
        <v>5.0460050000000001</v>
      </c>
      <c r="X67" s="14">
        <v>3.8427899999999999</v>
      </c>
      <c r="Y67" s="14">
        <v>3.0686260000000001</v>
      </c>
      <c r="Z67" s="14">
        <v>6.887194</v>
      </c>
      <c r="AA67" s="14">
        <v>3.8476650000000001</v>
      </c>
      <c r="AB67" s="14">
        <v>1.7927630000000001</v>
      </c>
      <c r="AC67" s="14">
        <v>6.6779310000000001</v>
      </c>
      <c r="AD67" s="14">
        <v>2.2367849999999998</v>
      </c>
      <c r="AE67" s="14">
        <v>6.695424</v>
      </c>
      <c r="AF67" s="15">
        <v>5.0615639999999997</v>
      </c>
      <c r="AG67" s="14">
        <v>243.06440000000001</v>
      </c>
      <c r="AH67" s="14">
        <v>288.30829999999997</v>
      </c>
      <c r="AI67" s="14">
        <v>129.39400000000001</v>
      </c>
      <c r="AJ67" s="14">
        <v>258.98070000000001</v>
      </c>
      <c r="AK67" s="14">
        <v>150.55410000000001</v>
      </c>
      <c r="AL67" s="14">
        <v>20.835049999999999</v>
      </c>
      <c r="AM67" s="14">
        <v>290.89870000000002</v>
      </c>
      <c r="AN67" s="14">
        <v>86.533199999999994</v>
      </c>
      <c r="AO67" s="14">
        <v>194.1643</v>
      </c>
      <c r="AP67" s="15">
        <v>130.2816</v>
      </c>
      <c r="AR67" s="16">
        <v>4.8990099999999996</v>
      </c>
      <c r="AS67" s="14">
        <v>8.7096640000000001</v>
      </c>
      <c r="AT67" s="14">
        <v>8.6002299999999998</v>
      </c>
      <c r="AU67" s="14">
        <v>4.7521789999999999</v>
      </c>
      <c r="AV67" s="14">
        <v>6.1242520000000003</v>
      </c>
      <c r="AW67" s="14">
        <v>4.8963429999999999</v>
      </c>
      <c r="AX67" s="14">
        <v>2.7499929999999999</v>
      </c>
      <c r="AY67" s="14">
        <v>7.2693890000000003</v>
      </c>
      <c r="AZ67" s="14">
        <v>4.7214359999999997</v>
      </c>
      <c r="BA67" s="15">
        <v>2.6816019999999998</v>
      </c>
      <c r="BB67" s="14">
        <v>340.86930000000001</v>
      </c>
      <c r="BC67" s="14">
        <v>221.94980000000001</v>
      </c>
      <c r="BD67" s="14">
        <v>29.075119999999998</v>
      </c>
      <c r="BE67" s="14">
        <v>228.3443</v>
      </c>
      <c r="BF67" s="14">
        <v>227.125</v>
      </c>
      <c r="BG67" s="14">
        <v>23.701889999999999</v>
      </c>
      <c r="BH67" s="14">
        <v>225.697</v>
      </c>
      <c r="BI67" s="14">
        <v>319.20299999999997</v>
      </c>
      <c r="BJ67" s="14">
        <v>131.44229999999999</v>
      </c>
      <c r="BK67" s="15">
        <v>189.11940000000001</v>
      </c>
      <c r="BM67" s="16">
        <v>8.3227049999999991</v>
      </c>
      <c r="BN67" s="14">
        <v>6.225848</v>
      </c>
      <c r="BO67" s="14">
        <v>6.618563</v>
      </c>
      <c r="BP67" s="14">
        <v>0.60889210000000005</v>
      </c>
      <c r="BQ67" s="14">
        <v>1.9822550000000001</v>
      </c>
      <c r="BR67" s="14">
        <v>3.5670600000000001</v>
      </c>
      <c r="BS67" s="14">
        <v>1.6844710000000001</v>
      </c>
      <c r="BT67" s="14">
        <v>3.4952239999999999</v>
      </c>
      <c r="BU67" s="14">
        <v>3.214591</v>
      </c>
      <c r="BV67" s="14">
        <v>1.207559</v>
      </c>
      <c r="BW67" s="14">
        <v>268.09859999999998</v>
      </c>
      <c r="BX67" s="14">
        <v>183.76300000000001</v>
      </c>
      <c r="BY67" s="14">
        <v>161.3212</v>
      </c>
      <c r="BZ67" s="14">
        <v>203.40870000000001</v>
      </c>
      <c r="CA67" s="14">
        <v>196.33529999999999</v>
      </c>
      <c r="CB67" s="14">
        <v>176.41249999999999</v>
      </c>
      <c r="CC67" s="14">
        <v>71.618679999999998</v>
      </c>
      <c r="CD67" s="14">
        <v>315.11799999999999</v>
      </c>
      <c r="CE67" s="14">
        <v>269.05489999999998</v>
      </c>
      <c r="CF67" s="15">
        <v>341.33690000000001</v>
      </c>
      <c r="CH67" s="16">
        <v>8.4368719999999993</v>
      </c>
      <c r="CI67" s="14">
        <v>5.0431359999999996</v>
      </c>
      <c r="CJ67" s="14">
        <v>2.9967090000000001</v>
      </c>
      <c r="CK67" s="14">
        <v>2.2564470000000001</v>
      </c>
      <c r="CL67" s="14">
        <v>6.0738640000000004</v>
      </c>
      <c r="CM67" s="14">
        <v>4.1390570000000002</v>
      </c>
      <c r="CN67" s="14">
        <v>4.8262289999999997</v>
      </c>
      <c r="CO67" s="14">
        <v>3.9043399999999999</v>
      </c>
      <c r="CP67" s="14">
        <v>2.6681650000000001</v>
      </c>
      <c r="CQ67" s="14">
        <v>3.395543</v>
      </c>
      <c r="CR67" s="14">
        <v>268.37889999999999</v>
      </c>
      <c r="CS67" s="14">
        <v>248.43639999999999</v>
      </c>
      <c r="CT67" s="14">
        <v>74.880340000000004</v>
      </c>
      <c r="CU67" s="14">
        <v>37.162399999999998</v>
      </c>
      <c r="CV67" s="14">
        <v>133.17080000000001</v>
      </c>
      <c r="CW67" s="14">
        <v>180.49449999999999</v>
      </c>
      <c r="CX67" s="14">
        <v>191.13079999999999</v>
      </c>
      <c r="CY67" s="14">
        <v>312.94</v>
      </c>
      <c r="CZ67" s="14">
        <v>235.42439999999999</v>
      </c>
      <c r="DA67" s="15">
        <v>334.00330000000002</v>
      </c>
    </row>
    <row r="68" spans="1:105">
      <c r="A68" s="31">
        <f t="shared" si="10"/>
        <v>65</v>
      </c>
      <c r="B68" s="14">
        <v>5.5709580000000001</v>
      </c>
      <c r="C68" s="14">
        <v>6.8214550000000003</v>
      </c>
      <c r="D68" s="14">
        <v>0.53770709999999999</v>
      </c>
      <c r="E68" s="14">
        <v>3.0979519999999998</v>
      </c>
      <c r="F68" s="14">
        <v>7.3937390000000001</v>
      </c>
      <c r="G68" s="14">
        <v>6.8438280000000002</v>
      </c>
      <c r="H68" s="14">
        <v>5.6748180000000001</v>
      </c>
      <c r="I68" s="14">
        <v>3.4768370000000002</v>
      </c>
      <c r="J68" s="14">
        <v>7.6564779999999999</v>
      </c>
      <c r="K68" s="15">
        <v>5.72628</v>
      </c>
      <c r="L68" s="14">
        <v>169.28280000000001</v>
      </c>
      <c r="M68" s="14">
        <v>346.97480000000002</v>
      </c>
      <c r="N68" s="14">
        <v>182.79050000000001</v>
      </c>
      <c r="O68" s="14">
        <v>45.851460000000003</v>
      </c>
      <c r="P68" s="14">
        <v>218.79329999999999</v>
      </c>
      <c r="Q68" s="14">
        <v>267.13260000000002</v>
      </c>
      <c r="R68" s="14">
        <v>187.53100000000001</v>
      </c>
      <c r="S68" s="14">
        <v>148.28649999999999</v>
      </c>
      <c r="T68" s="14">
        <v>19.16751</v>
      </c>
      <c r="U68" s="15">
        <v>4.3566130000000003</v>
      </c>
      <c r="W68" s="31">
        <v>1.5943639999999999</v>
      </c>
      <c r="X68" s="14">
        <v>3.7622960000000001</v>
      </c>
      <c r="Y68" s="14">
        <v>1.9674469999999999</v>
      </c>
      <c r="Z68" s="14">
        <v>3.4434580000000001</v>
      </c>
      <c r="AA68" s="14">
        <v>2.611605</v>
      </c>
      <c r="AB68" s="14">
        <v>1.426037</v>
      </c>
      <c r="AC68" s="14">
        <v>1.432631</v>
      </c>
      <c r="AD68" s="14">
        <v>7.3469379999999997</v>
      </c>
      <c r="AE68" s="14">
        <v>5.6287560000000001</v>
      </c>
      <c r="AF68" s="15">
        <v>2.1000890000000001</v>
      </c>
      <c r="AG68" s="14">
        <v>185.5384</v>
      </c>
      <c r="AH68" s="14">
        <v>251.0812</v>
      </c>
      <c r="AI68" s="14">
        <v>206.47030000000001</v>
      </c>
      <c r="AJ68" s="14">
        <v>270.03820000000002</v>
      </c>
      <c r="AK68" s="14">
        <v>347.99900000000002</v>
      </c>
      <c r="AL68" s="14">
        <v>334.90289999999999</v>
      </c>
      <c r="AM68" s="14">
        <v>160.5189</v>
      </c>
      <c r="AN68" s="14">
        <v>41.202350000000003</v>
      </c>
      <c r="AO68" s="14">
        <v>200.3494</v>
      </c>
      <c r="AP68" s="15">
        <v>253.5384</v>
      </c>
      <c r="AR68" s="16">
        <v>3.6212710000000001</v>
      </c>
      <c r="AS68" s="14">
        <v>8.8676940000000002</v>
      </c>
      <c r="AT68" s="14">
        <v>7.2009220000000003</v>
      </c>
      <c r="AU68" s="14">
        <v>5.4037110000000004</v>
      </c>
      <c r="AV68" s="14">
        <v>5.1635499999999999</v>
      </c>
      <c r="AW68" s="14">
        <v>9.4368189999999998</v>
      </c>
      <c r="AX68" s="14">
        <v>3.3185820000000001</v>
      </c>
      <c r="AY68" s="14">
        <v>7.2828590000000002</v>
      </c>
      <c r="AZ68" s="14">
        <v>6.8852840000000004</v>
      </c>
      <c r="BA68" s="15">
        <v>4.7348720000000002</v>
      </c>
      <c r="BB68" s="14">
        <v>290.2038</v>
      </c>
      <c r="BC68" s="14">
        <v>276.26260000000002</v>
      </c>
      <c r="BD68" s="14">
        <v>318.2638</v>
      </c>
      <c r="BE68" s="14">
        <v>281.9384</v>
      </c>
      <c r="BF68" s="14">
        <v>206.244</v>
      </c>
      <c r="BG68" s="14">
        <v>11.715820000000001</v>
      </c>
      <c r="BH68" s="14">
        <v>215.76310000000001</v>
      </c>
      <c r="BI68" s="14">
        <v>309.45150000000001</v>
      </c>
      <c r="BJ68" s="14">
        <v>166.25970000000001</v>
      </c>
      <c r="BK68" s="15">
        <v>0.14733889999999999</v>
      </c>
      <c r="BM68" s="16">
        <v>2.861062</v>
      </c>
      <c r="BN68" s="14">
        <v>6.5816840000000001</v>
      </c>
      <c r="BO68" s="14">
        <v>6.1463869999999998</v>
      </c>
      <c r="BP68" s="14">
        <v>2.3626369999999999</v>
      </c>
      <c r="BQ68" s="14">
        <v>7.2717559999999999</v>
      </c>
      <c r="BR68" s="14">
        <v>7.8907559999999997</v>
      </c>
      <c r="BS68" s="14">
        <v>5.0753680000000001</v>
      </c>
      <c r="BT68" s="14">
        <v>3.6283300000000001</v>
      </c>
      <c r="BU68" s="14">
        <v>7.605524</v>
      </c>
      <c r="BV68" s="14">
        <v>3.0804049999999998</v>
      </c>
      <c r="BW68" s="14">
        <v>223.8997</v>
      </c>
      <c r="BX68" s="14">
        <v>152.6935</v>
      </c>
      <c r="BY68" s="14">
        <v>176.93379999999999</v>
      </c>
      <c r="BZ68" s="14">
        <v>102.32940000000001</v>
      </c>
      <c r="CA68" s="14">
        <v>282.86799999999999</v>
      </c>
      <c r="CB68" s="14">
        <v>258.08089999999999</v>
      </c>
      <c r="CC68" s="14">
        <v>81.405760000000001</v>
      </c>
      <c r="CD68" s="14">
        <v>310.00099999999998</v>
      </c>
      <c r="CE68" s="14">
        <v>194.4297</v>
      </c>
      <c r="CF68" s="15">
        <v>25.188130000000001</v>
      </c>
      <c r="CH68" s="16">
        <v>2.9397639999999998</v>
      </c>
      <c r="CI68" s="14">
        <v>3.5847470000000001</v>
      </c>
      <c r="CJ68" s="14">
        <v>3.5616270000000001</v>
      </c>
      <c r="CK68" s="14">
        <v>2.999482</v>
      </c>
      <c r="CL68" s="14">
        <v>3.543628</v>
      </c>
      <c r="CM68" s="14">
        <v>6.3626300000000002</v>
      </c>
      <c r="CN68" s="14">
        <v>6.0165509999999998</v>
      </c>
      <c r="CO68" s="14">
        <v>3.622757</v>
      </c>
      <c r="CP68" s="14">
        <v>6.708437</v>
      </c>
      <c r="CQ68" s="14">
        <v>2.0325890000000002</v>
      </c>
      <c r="CR68" s="14">
        <v>223.98249999999999</v>
      </c>
      <c r="CS68" s="14">
        <v>192.12129999999999</v>
      </c>
      <c r="CT68" s="14">
        <v>73.199079999999995</v>
      </c>
      <c r="CU68" s="14">
        <v>173.7748</v>
      </c>
      <c r="CV68" s="14">
        <v>359.03550000000001</v>
      </c>
      <c r="CW68" s="14">
        <v>227.5652</v>
      </c>
      <c r="CX68" s="14">
        <v>260.25319999999999</v>
      </c>
      <c r="CY68" s="14">
        <v>48.927439999999997</v>
      </c>
      <c r="CZ68" s="14">
        <v>191.21430000000001</v>
      </c>
      <c r="DA68" s="15">
        <v>219.02809999999999</v>
      </c>
    </row>
    <row r="69" spans="1:105">
      <c r="A69" s="31">
        <f t="shared" si="10"/>
        <v>66</v>
      </c>
      <c r="B69" s="14">
        <v>4.9560550000000001</v>
      </c>
      <c r="C69" s="14">
        <v>6.5111230000000004</v>
      </c>
      <c r="D69" s="14">
        <v>4.6822999999999997</v>
      </c>
      <c r="E69" s="14">
        <v>5.6355919999999999</v>
      </c>
      <c r="F69" s="14">
        <v>5.8027550000000003</v>
      </c>
      <c r="G69" s="14">
        <v>2.3600180000000002</v>
      </c>
      <c r="H69" s="14">
        <v>6.8256949999999996</v>
      </c>
      <c r="I69" s="14">
        <v>5.79556</v>
      </c>
      <c r="J69" s="14">
        <v>7.4564199999999996</v>
      </c>
      <c r="K69" s="15">
        <v>2.9959349999999998</v>
      </c>
      <c r="L69" s="14">
        <v>207.70830000000001</v>
      </c>
      <c r="M69" s="14">
        <v>322.53390000000002</v>
      </c>
      <c r="N69" s="14">
        <v>19.75713</v>
      </c>
      <c r="O69" s="14">
        <v>33.704500000000003</v>
      </c>
      <c r="P69" s="14">
        <v>287.93</v>
      </c>
      <c r="Q69" s="14">
        <v>221.56100000000001</v>
      </c>
      <c r="R69" s="14">
        <v>323.30160000000001</v>
      </c>
      <c r="S69" s="14">
        <v>237.2</v>
      </c>
      <c r="T69" s="14">
        <v>14.90199</v>
      </c>
      <c r="U69" s="15">
        <v>351.84280000000001</v>
      </c>
      <c r="W69" s="31">
        <v>6.3440519999999996</v>
      </c>
      <c r="X69" s="14">
        <v>3.9004240000000001</v>
      </c>
      <c r="Y69" s="14">
        <v>4.039002</v>
      </c>
      <c r="Z69" s="14">
        <v>0.6361753</v>
      </c>
      <c r="AA69" s="14">
        <v>2.6868439999999998</v>
      </c>
      <c r="AB69" s="14">
        <v>3.1211259999999998</v>
      </c>
      <c r="AC69" s="14">
        <v>3.0107270000000002</v>
      </c>
      <c r="AD69" s="14">
        <v>4.9286209999999997</v>
      </c>
      <c r="AE69" s="14">
        <v>2.964855</v>
      </c>
      <c r="AF69" s="15">
        <v>3.367305</v>
      </c>
      <c r="AG69" s="14">
        <v>137.5685</v>
      </c>
      <c r="AH69" s="14">
        <v>243.6814</v>
      </c>
      <c r="AI69" s="14">
        <v>307.51580000000001</v>
      </c>
      <c r="AJ69" s="14">
        <v>152.21260000000001</v>
      </c>
      <c r="AK69" s="14">
        <v>358.83440000000002</v>
      </c>
      <c r="AL69" s="14">
        <v>34.594119999999997</v>
      </c>
      <c r="AM69" s="14">
        <v>94.844449999999995</v>
      </c>
      <c r="AN69" s="14">
        <v>149.50819999999999</v>
      </c>
      <c r="AO69" s="14">
        <v>26.202590000000001</v>
      </c>
      <c r="AP69" s="15">
        <v>266.64109999999999</v>
      </c>
      <c r="AR69" s="16">
        <v>5.4137469999999999</v>
      </c>
      <c r="AS69" s="14">
        <v>1.985797</v>
      </c>
      <c r="AT69" s="14">
        <v>3.7323970000000002</v>
      </c>
      <c r="AU69" s="14">
        <v>6.7553369999999999</v>
      </c>
      <c r="AV69" s="14">
        <v>2.8194629999999998</v>
      </c>
      <c r="AW69" s="14">
        <v>7.2689079999999997</v>
      </c>
      <c r="AX69" s="14">
        <v>5.9251180000000003</v>
      </c>
      <c r="AY69" s="14">
        <v>2.4551780000000001</v>
      </c>
      <c r="AZ69" s="14">
        <v>1.4133690000000001</v>
      </c>
      <c r="BA69" s="15">
        <v>2.80768</v>
      </c>
      <c r="BB69" s="14">
        <v>276.5335</v>
      </c>
      <c r="BC69" s="14">
        <v>43.738779999999998</v>
      </c>
      <c r="BD69" s="14">
        <v>284.55329999999998</v>
      </c>
      <c r="BE69" s="14">
        <v>220.36689999999999</v>
      </c>
      <c r="BF69" s="14">
        <v>181.99709999999999</v>
      </c>
      <c r="BG69" s="14">
        <v>308.86149999999998</v>
      </c>
      <c r="BH69" s="14">
        <v>218.1532</v>
      </c>
      <c r="BI69" s="14">
        <v>272.61070000000001</v>
      </c>
      <c r="BJ69" s="14">
        <v>354.04480000000001</v>
      </c>
      <c r="BK69" s="15">
        <v>359.32690000000002</v>
      </c>
      <c r="BM69" s="16">
        <v>3.6358899999999998</v>
      </c>
      <c r="BN69" s="14">
        <v>10.74577</v>
      </c>
      <c r="BO69" s="14">
        <v>3.3239010000000002</v>
      </c>
      <c r="BP69" s="14">
        <v>6.5905630000000004</v>
      </c>
      <c r="BQ69" s="14">
        <v>6.1510699999999998</v>
      </c>
      <c r="BR69" s="14">
        <v>8.1989839999999994</v>
      </c>
      <c r="BS69" s="14">
        <v>3.6555040000000001</v>
      </c>
      <c r="BT69" s="14">
        <v>6.2479310000000003</v>
      </c>
      <c r="BU69" s="14">
        <v>7.1225329999999998</v>
      </c>
      <c r="BV69" s="14">
        <v>2.0869040000000001</v>
      </c>
      <c r="BW69" s="14">
        <v>150.3706</v>
      </c>
      <c r="BX69" s="14">
        <v>221.21080000000001</v>
      </c>
      <c r="BY69" s="14">
        <v>154.54859999999999</v>
      </c>
      <c r="BZ69" s="14">
        <v>169.2259</v>
      </c>
      <c r="CA69" s="14">
        <v>275.39780000000002</v>
      </c>
      <c r="CB69" s="14">
        <v>199.36490000000001</v>
      </c>
      <c r="CC69" s="14">
        <v>94.431880000000007</v>
      </c>
      <c r="CD69" s="14">
        <v>192.44159999999999</v>
      </c>
      <c r="CE69" s="14">
        <v>203.97749999999999</v>
      </c>
      <c r="CF69" s="15">
        <v>10.63036</v>
      </c>
      <c r="CH69" s="16">
        <v>3.724424</v>
      </c>
      <c r="CI69" s="14">
        <v>7.2890509999999997</v>
      </c>
      <c r="CJ69" s="14">
        <v>4.9949070000000004</v>
      </c>
      <c r="CK69" s="14">
        <v>2.831477</v>
      </c>
      <c r="CL69" s="14">
        <v>2.6819600000000001</v>
      </c>
      <c r="CM69" s="14">
        <v>2.6794169999999999</v>
      </c>
      <c r="CN69" s="14">
        <v>4.2346240000000002</v>
      </c>
      <c r="CO69" s="14">
        <v>6.0004030000000004</v>
      </c>
      <c r="CP69" s="14">
        <v>6.0358590000000003</v>
      </c>
      <c r="CQ69" s="14">
        <v>4.4952350000000001</v>
      </c>
      <c r="CR69" s="14">
        <v>149.67490000000001</v>
      </c>
      <c r="CS69" s="14">
        <v>214.4058</v>
      </c>
      <c r="CT69" s="14">
        <v>359.86540000000002</v>
      </c>
      <c r="CU69" s="14">
        <v>255.64699999999999</v>
      </c>
      <c r="CV69" s="14">
        <v>78.277860000000004</v>
      </c>
      <c r="CW69" s="14">
        <v>193.27799999999999</v>
      </c>
      <c r="CX69" s="14">
        <v>173.41</v>
      </c>
      <c r="CY69" s="14">
        <v>2.3243559999999999</v>
      </c>
      <c r="CZ69" s="14">
        <v>256.86660000000001</v>
      </c>
      <c r="DA69" s="15">
        <v>299.64260000000002</v>
      </c>
    </row>
    <row r="70" spans="1:105">
      <c r="A70" s="31">
        <f t="shared" ref="A70:A133" si="11">A69+1</f>
        <v>67</v>
      </c>
      <c r="B70" s="14">
        <v>3.149095</v>
      </c>
      <c r="C70" s="14">
        <v>6.7918219999999998</v>
      </c>
      <c r="D70" s="14">
        <v>7.427746</v>
      </c>
      <c r="E70" s="14">
        <v>7.4254030000000002</v>
      </c>
      <c r="F70" s="14">
        <v>6.0903799999999997</v>
      </c>
      <c r="G70" s="14">
        <v>3.5052310000000002</v>
      </c>
      <c r="H70" s="14">
        <v>1.8286480000000001</v>
      </c>
      <c r="I70" s="14">
        <v>4.8911559999999996</v>
      </c>
      <c r="J70" s="14">
        <v>3.7811300000000001</v>
      </c>
      <c r="K70" s="15">
        <v>2.0218950000000002</v>
      </c>
      <c r="L70" s="14">
        <v>170.17619999999999</v>
      </c>
      <c r="M70" s="14">
        <v>302.98939999999999</v>
      </c>
      <c r="N70" s="14">
        <v>352.48050000000001</v>
      </c>
      <c r="O70" s="14">
        <v>51.243380000000002</v>
      </c>
      <c r="P70" s="14">
        <v>340.52629999999999</v>
      </c>
      <c r="Q70" s="14">
        <v>346.03629999999998</v>
      </c>
      <c r="R70" s="14">
        <v>265.81420000000003</v>
      </c>
      <c r="S70" s="14">
        <v>309.91160000000002</v>
      </c>
      <c r="T70" s="14">
        <v>16.82123</v>
      </c>
      <c r="U70" s="15">
        <v>196.6951</v>
      </c>
      <c r="W70" s="31">
        <v>6.1777939999999996</v>
      </c>
      <c r="X70" s="14">
        <v>2.6240459999999999</v>
      </c>
      <c r="Y70" s="14">
        <v>1.584859</v>
      </c>
      <c r="Z70" s="14">
        <v>5.853758</v>
      </c>
      <c r="AA70" s="14">
        <v>6.2629020000000004</v>
      </c>
      <c r="AB70" s="14">
        <v>1.7445660000000001</v>
      </c>
      <c r="AC70" s="14">
        <v>2.6506379999999998</v>
      </c>
      <c r="AD70" s="14">
        <v>2.7199260000000001</v>
      </c>
      <c r="AE70" s="14">
        <v>6.5029170000000001</v>
      </c>
      <c r="AF70" s="15">
        <v>3.6183709999999998</v>
      </c>
      <c r="AG70" s="14">
        <v>259.4545</v>
      </c>
      <c r="AH70" s="14">
        <v>213.321</v>
      </c>
      <c r="AI70" s="14">
        <v>332.31880000000001</v>
      </c>
      <c r="AJ70" s="14">
        <v>143.32380000000001</v>
      </c>
      <c r="AK70" s="14">
        <v>344.09550000000002</v>
      </c>
      <c r="AL70" s="14">
        <v>88.908770000000004</v>
      </c>
      <c r="AM70" s="14">
        <v>21.102429999999998</v>
      </c>
      <c r="AN70" s="14">
        <v>348.51639999999998</v>
      </c>
      <c r="AO70" s="14">
        <v>4.5907289999999996</v>
      </c>
      <c r="AP70" s="15">
        <v>296.89670000000001</v>
      </c>
      <c r="AR70" s="16">
        <v>2.7815750000000001</v>
      </c>
      <c r="AS70" s="14">
        <v>4.7989129999999998</v>
      </c>
      <c r="AT70" s="14">
        <v>2.0973609999999998</v>
      </c>
      <c r="AU70" s="14">
        <v>10.123480000000001</v>
      </c>
      <c r="AV70" s="14">
        <v>0.84156240000000004</v>
      </c>
      <c r="AW70" s="14">
        <v>7.2126590000000004</v>
      </c>
      <c r="AX70" s="14">
        <v>4.6675779999999998</v>
      </c>
      <c r="AY70" s="14">
        <v>6.9354209999999998</v>
      </c>
      <c r="AZ70" s="14">
        <v>0.6760022</v>
      </c>
      <c r="BA70" s="15">
        <v>1.981395</v>
      </c>
      <c r="BB70" s="14">
        <v>264.58499999999998</v>
      </c>
      <c r="BC70" s="14">
        <v>4.8153230000000002</v>
      </c>
      <c r="BD70" s="14">
        <v>297.41860000000003</v>
      </c>
      <c r="BE70" s="14">
        <v>195.13390000000001</v>
      </c>
      <c r="BF70" s="14">
        <v>193.9297</v>
      </c>
      <c r="BG70" s="14">
        <v>301.17309999999998</v>
      </c>
      <c r="BH70" s="14">
        <v>190.6799</v>
      </c>
      <c r="BI70" s="14">
        <v>179.30359999999999</v>
      </c>
      <c r="BJ70" s="14">
        <v>293.52190000000002</v>
      </c>
      <c r="BK70" s="15">
        <v>191.5582</v>
      </c>
      <c r="BM70" s="16">
        <v>3.5081579999999999</v>
      </c>
      <c r="BN70" s="14">
        <v>4.9178680000000004</v>
      </c>
      <c r="BO70" s="14">
        <v>3.1281539999999999</v>
      </c>
      <c r="BP70" s="14">
        <v>8.4383619999999997</v>
      </c>
      <c r="BQ70" s="14">
        <v>8.1087860000000003</v>
      </c>
      <c r="BR70" s="14">
        <v>1.652609</v>
      </c>
      <c r="BS70" s="14">
        <v>5.1801909999999998</v>
      </c>
      <c r="BT70" s="14">
        <v>8.4492829999999994</v>
      </c>
      <c r="BU70" s="14">
        <v>3.191014</v>
      </c>
      <c r="BV70" s="14">
        <v>2.497538</v>
      </c>
      <c r="BW70" s="14">
        <v>206.23169999999999</v>
      </c>
      <c r="BX70" s="14">
        <v>218.6962</v>
      </c>
      <c r="BY70" s="14">
        <v>195.86510000000001</v>
      </c>
      <c r="BZ70" s="14">
        <v>182.5977</v>
      </c>
      <c r="CA70" s="14">
        <v>244.81139999999999</v>
      </c>
      <c r="CB70" s="14">
        <v>14.93233</v>
      </c>
      <c r="CC70" s="14">
        <v>165.1551</v>
      </c>
      <c r="CD70" s="14">
        <v>211.22630000000001</v>
      </c>
      <c r="CE70" s="14">
        <v>258.61559999999997</v>
      </c>
      <c r="CF70" s="15">
        <v>275.34890000000001</v>
      </c>
      <c r="CH70" s="16">
        <v>3.223754</v>
      </c>
      <c r="CI70" s="14">
        <v>6.4902340000000001</v>
      </c>
      <c r="CJ70" s="14">
        <v>5.0138780000000001</v>
      </c>
      <c r="CK70" s="14">
        <v>2.2883960000000001</v>
      </c>
      <c r="CL70" s="14">
        <v>1.127062</v>
      </c>
      <c r="CM70" s="14">
        <v>1.811669</v>
      </c>
      <c r="CN70" s="14">
        <v>5.4545719999999998</v>
      </c>
      <c r="CO70" s="14">
        <v>3.9452989999999999</v>
      </c>
      <c r="CP70" s="14">
        <v>3.282184</v>
      </c>
      <c r="CQ70" s="14">
        <v>2.871181</v>
      </c>
      <c r="CR70" s="14">
        <v>199.90350000000001</v>
      </c>
      <c r="CS70" s="14">
        <v>293.25049999999999</v>
      </c>
      <c r="CT70" s="14">
        <v>301.49470000000002</v>
      </c>
      <c r="CU70" s="14">
        <v>124.1386</v>
      </c>
      <c r="CV70" s="14">
        <v>356.93619999999999</v>
      </c>
      <c r="CW70" s="14">
        <v>107.5414</v>
      </c>
      <c r="CX70" s="14">
        <v>263.65449999999998</v>
      </c>
      <c r="CY70" s="14">
        <v>278.51589999999999</v>
      </c>
      <c r="CZ70" s="14">
        <v>304.68950000000001</v>
      </c>
      <c r="DA70" s="15">
        <v>149.7833</v>
      </c>
    </row>
    <row r="71" spans="1:105">
      <c r="A71" s="31">
        <f t="shared" si="11"/>
        <v>68</v>
      </c>
      <c r="B71" s="14">
        <v>6.7289050000000001</v>
      </c>
      <c r="C71" s="14">
        <v>3.2553679999999998</v>
      </c>
      <c r="D71" s="14">
        <v>5.3436649999999997</v>
      </c>
      <c r="E71" s="14">
        <v>6.2308779999999997</v>
      </c>
      <c r="F71" s="14">
        <v>2.4874849999999999</v>
      </c>
      <c r="G71" s="14">
        <v>1.743395</v>
      </c>
      <c r="H71" s="14">
        <v>6.3767779999999998</v>
      </c>
      <c r="I71" s="14">
        <v>4.2130200000000002</v>
      </c>
      <c r="J71" s="14">
        <v>2.5520689999999999</v>
      </c>
      <c r="K71" s="15">
        <v>4.5690869999999997</v>
      </c>
      <c r="L71" s="14">
        <v>186.59280000000001</v>
      </c>
      <c r="M71" s="14">
        <v>282.45010000000002</v>
      </c>
      <c r="N71" s="14">
        <v>259.11169999999998</v>
      </c>
      <c r="O71" s="14">
        <v>47.317340000000002</v>
      </c>
      <c r="P71" s="14">
        <v>202.96690000000001</v>
      </c>
      <c r="Q71" s="14">
        <v>341.78750000000002</v>
      </c>
      <c r="R71" s="14">
        <v>186.03739999999999</v>
      </c>
      <c r="S71" s="14">
        <v>269.4898</v>
      </c>
      <c r="T71" s="14">
        <v>251.86009999999999</v>
      </c>
      <c r="U71" s="15">
        <v>223.34870000000001</v>
      </c>
      <c r="W71" s="31">
        <v>2.9190939999999999</v>
      </c>
      <c r="X71" s="14">
        <v>0.7028316</v>
      </c>
      <c r="Y71" s="14">
        <v>6.9779350000000004</v>
      </c>
      <c r="Z71" s="14">
        <v>3.70086</v>
      </c>
      <c r="AA71" s="14">
        <v>6.2749709999999999</v>
      </c>
      <c r="AB71" s="14">
        <v>2.2403040000000001</v>
      </c>
      <c r="AC71" s="14">
        <v>6.3830520000000002</v>
      </c>
      <c r="AD71" s="14">
        <v>3.8288730000000002</v>
      </c>
      <c r="AE71" s="14">
        <v>4.4057519999999997</v>
      </c>
      <c r="AF71" s="15">
        <v>1.480394</v>
      </c>
      <c r="AG71" s="14">
        <v>238.35489999999999</v>
      </c>
      <c r="AH71" s="14">
        <v>186.1728</v>
      </c>
      <c r="AI71" s="14">
        <v>146.00569999999999</v>
      </c>
      <c r="AJ71" s="14">
        <v>254.02619999999999</v>
      </c>
      <c r="AK71" s="14">
        <v>352.84699999999998</v>
      </c>
      <c r="AL71" s="14">
        <v>118.5883</v>
      </c>
      <c r="AM71" s="14">
        <v>254.26669999999999</v>
      </c>
      <c r="AN71" s="14">
        <v>155.8279</v>
      </c>
      <c r="AO71" s="14">
        <v>12.729290000000001</v>
      </c>
      <c r="AP71" s="15">
        <v>257.94779999999997</v>
      </c>
      <c r="AR71" s="16">
        <v>2.9632529999999999</v>
      </c>
      <c r="AS71" s="14">
        <v>3.515968</v>
      </c>
      <c r="AT71" s="14">
        <v>2.278591</v>
      </c>
      <c r="AU71" s="14">
        <v>9.2318269999999991</v>
      </c>
      <c r="AV71" s="14">
        <v>2.7092900000000002</v>
      </c>
      <c r="AW71" s="14">
        <v>4.3403830000000001</v>
      </c>
      <c r="AX71" s="14">
        <v>1.569588</v>
      </c>
      <c r="AY71" s="14">
        <v>8.6050129999999996</v>
      </c>
      <c r="AZ71" s="14">
        <v>1.2426569999999999</v>
      </c>
      <c r="BA71" s="15">
        <v>4.6925140000000001</v>
      </c>
      <c r="BB71" s="14">
        <v>248.78020000000001</v>
      </c>
      <c r="BC71" s="14">
        <v>311.35930000000002</v>
      </c>
      <c r="BD71" s="14">
        <v>170.9641</v>
      </c>
      <c r="BE71" s="14">
        <v>267.0462</v>
      </c>
      <c r="BF71" s="14">
        <v>184.1387</v>
      </c>
      <c r="BG71" s="14">
        <v>302.10210000000001</v>
      </c>
      <c r="BH71" s="14">
        <v>284.0163</v>
      </c>
      <c r="BI71" s="14">
        <v>206.5813</v>
      </c>
      <c r="BJ71" s="14">
        <v>317.39120000000003</v>
      </c>
      <c r="BK71" s="15">
        <v>197.65119999999999</v>
      </c>
      <c r="BM71" s="16">
        <v>7.0743939999999998</v>
      </c>
      <c r="BN71" s="14">
        <v>8.4094350000000002</v>
      </c>
      <c r="BO71" s="14">
        <v>4.9315239999999996</v>
      </c>
      <c r="BP71" s="14">
        <v>4.5866069999999999</v>
      </c>
      <c r="BQ71" s="14">
        <v>5.7382759999999999</v>
      </c>
      <c r="BR71" s="14">
        <v>4.0394160000000001</v>
      </c>
      <c r="BS71" s="14">
        <v>3.7607349999999999</v>
      </c>
      <c r="BT71" s="14">
        <v>3.137842</v>
      </c>
      <c r="BU71" s="14">
        <v>2.7908590000000002</v>
      </c>
      <c r="BV71" s="14">
        <v>0.76566849999999997</v>
      </c>
      <c r="BW71" s="14">
        <v>41.111179999999997</v>
      </c>
      <c r="BX71" s="14">
        <v>257.83190000000002</v>
      </c>
      <c r="BY71" s="14">
        <v>196.84190000000001</v>
      </c>
      <c r="BZ71" s="14">
        <v>223.75630000000001</v>
      </c>
      <c r="CA71" s="14">
        <v>271.28800000000001</v>
      </c>
      <c r="CB71" s="14">
        <v>82.873159999999999</v>
      </c>
      <c r="CC71" s="14">
        <v>271.30939999999998</v>
      </c>
      <c r="CD71" s="14">
        <v>236.4547</v>
      </c>
      <c r="CE71" s="14">
        <v>170.30539999999999</v>
      </c>
      <c r="CF71" s="15">
        <v>205.7242</v>
      </c>
      <c r="CH71" s="16">
        <v>7.2303470000000001</v>
      </c>
      <c r="CI71" s="14">
        <v>2.30193</v>
      </c>
      <c r="CJ71" s="14">
        <v>2.7031540000000001</v>
      </c>
      <c r="CK71" s="14">
        <v>5.1500430000000001</v>
      </c>
      <c r="CL71" s="14">
        <v>5.5325959999999998</v>
      </c>
      <c r="CM71" s="14">
        <v>6.450933</v>
      </c>
      <c r="CN71" s="14">
        <v>4.4707929999999996</v>
      </c>
      <c r="CO71" s="14">
        <v>0.27726869999999998</v>
      </c>
      <c r="CP71" s="14">
        <v>1.461576</v>
      </c>
      <c r="CQ71" s="14">
        <v>4.8993370000000001</v>
      </c>
      <c r="CR71" s="14">
        <v>38.832340000000002</v>
      </c>
      <c r="CS71" s="14">
        <v>104.4366</v>
      </c>
      <c r="CT71" s="14">
        <v>299.42340000000002</v>
      </c>
      <c r="CU71" s="14">
        <v>340.72640000000001</v>
      </c>
      <c r="CV71" s="14">
        <v>170.76480000000001</v>
      </c>
      <c r="CW71" s="14">
        <v>343.13459999999998</v>
      </c>
      <c r="CX71" s="14">
        <v>267.49680000000001</v>
      </c>
      <c r="CY71" s="14">
        <v>314.51389999999998</v>
      </c>
      <c r="CZ71" s="14">
        <v>150.96520000000001</v>
      </c>
      <c r="DA71" s="15">
        <v>179.6465</v>
      </c>
    </row>
    <row r="72" spans="1:105">
      <c r="A72" s="31">
        <f t="shared" si="11"/>
        <v>69</v>
      </c>
      <c r="B72" s="14">
        <v>5.9916349999999996</v>
      </c>
      <c r="C72" s="14">
        <v>5.2452819999999996</v>
      </c>
      <c r="D72" s="14">
        <v>4.4885320000000002</v>
      </c>
      <c r="E72" s="14">
        <v>4.2112249999999998</v>
      </c>
      <c r="F72" s="14">
        <v>5.8775719999999998</v>
      </c>
      <c r="G72" s="14">
        <v>3.333523</v>
      </c>
      <c r="H72" s="14">
        <v>4.9138440000000001</v>
      </c>
      <c r="I72" s="14">
        <v>4.2776670000000001</v>
      </c>
      <c r="J72" s="14">
        <v>3.3404400000000001</v>
      </c>
      <c r="K72" s="15">
        <v>7.0913029999999999</v>
      </c>
      <c r="L72" s="14">
        <v>182.26140000000001</v>
      </c>
      <c r="M72" s="14">
        <v>139.4769</v>
      </c>
      <c r="N72" s="14">
        <v>194.548</v>
      </c>
      <c r="O72" s="14">
        <v>335.27339999999998</v>
      </c>
      <c r="P72" s="14">
        <v>193.52670000000001</v>
      </c>
      <c r="Q72" s="14">
        <v>115.7169</v>
      </c>
      <c r="R72" s="14">
        <v>229.33779999999999</v>
      </c>
      <c r="S72" s="14">
        <v>323.1026</v>
      </c>
      <c r="T72" s="14">
        <v>222.7525</v>
      </c>
      <c r="U72" s="15">
        <v>295.25490000000002</v>
      </c>
      <c r="W72" s="31">
        <v>6.2503399999999996</v>
      </c>
      <c r="X72" s="14">
        <v>3.0388799999999998</v>
      </c>
      <c r="Y72" s="14">
        <v>7.7799589999999998</v>
      </c>
      <c r="Z72" s="14">
        <v>2.148765</v>
      </c>
      <c r="AA72" s="14">
        <v>1.209452</v>
      </c>
      <c r="AB72" s="14">
        <v>3.0613899999999998</v>
      </c>
      <c r="AC72" s="14">
        <v>3.0657269999999999</v>
      </c>
      <c r="AD72" s="14">
        <v>5.4374710000000004</v>
      </c>
      <c r="AE72" s="14">
        <v>4.1112500000000001</v>
      </c>
      <c r="AF72" s="15">
        <v>3.9425330000000001</v>
      </c>
      <c r="AG72" s="14">
        <v>297.56459999999998</v>
      </c>
      <c r="AH72" s="14">
        <v>61.624890000000001</v>
      </c>
      <c r="AI72" s="14">
        <v>151.86279999999999</v>
      </c>
      <c r="AJ72" s="14">
        <v>28.22475</v>
      </c>
      <c r="AK72" s="14">
        <v>8.8873440000000006</v>
      </c>
      <c r="AL72" s="14">
        <v>237.65790000000001</v>
      </c>
      <c r="AM72" s="14">
        <v>217.5129</v>
      </c>
      <c r="AN72" s="14">
        <v>336.63380000000001</v>
      </c>
      <c r="AO72" s="14">
        <v>152.9025</v>
      </c>
      <c r="AP72" s="15">
        <v>214.46019999999999</v>
      </c>
      <c r="AR72" s="16">
        <v>7.5801999999999996</v>
      </c>
      <c r="AS72" s="14">
        <v>2.5620310000000002</v>
      </c>
      <c r="AT72" s="14">
        <v>5.9175120000000003</v>
      </c>
      <c r="AU72" s="14">
        <v>6.4488599999999998</v>
      </c>
      <c r="AV72" s="14">
        <v>5.7338149999999999</v>
      </c>
      <c r="AW72" s="14">
        <v>8.7006910000000008</v>
      </c>
      <c r="AX72" s="14">
        <v>5.9183159999999999</v>
      </c>
      <c r="AY72" s="14">
        <v>4.3797129999999997</v>
      </c>
      <c r="AZ72" s="14">
        <v>4.8806609999999999</v>
      </c>
      <c r="BA72" s="15">
        <v>4.3440830000000004</v>
      </c>
      <c r="BB72" s="14">
        <v>296.49079999999998</v>
      </c>
      <c r="BC72" s="14">
        <v>83.288539999999998</v>
      </c>
      <c r="BD72" s="14">
        <v>183.67750000000001</v>
      </c>
      <c r="BE72" s="14">
        <v>203.9187</v>
      </c>
      <c r="BF72" s="14">
        <v>254.614</v>
      </c>
      <c r="BG72" s="14">
        <v>215.15219999999999</v>
      </c>
      <c r="BH72" s="14">
        <v>332.85219999999998</v>
      </c>
      <c r="BI72" s="14">
        <v>43.844560000000001</v>
      </c>
      <c r="BJ72" s="14">
        <v>38.826259999999998</v>
      </c>
      <c r="BK72" s="15">
        <v>177.7062</v>
      </c>
      <c r="BM72" s="16">
        <v>7.9838230000000001</v>
      </c>
      <c r="BN72" s="14">
        <v>5.0537840000000003</v>
      </c>
      <c r="BO72" s="14">
        <v>3.8707220000000002</v>
      </c>
      <c r="BP72" s="14">
        <v>6.3301480000000003</v>
      </c>
      <c r="BQ72" s="14">
        <v>4.8934389999999999</v>
      </c>
      <c r="BR72" s="14">
        <v>3.0913170000000001</v>
      </c>
      <c r="BS72" s="14">
        <v>2.5562839999999998</v>
      </c>
      <c r="BT72" s="14">
        <v>2.2015920000000002</v>
      </c>
      <c r="BU72" s="14">
        <v>5.4409229999999997</v>
      </c>
      <c r="BV72" s="14">
        <v>3.6735570000000002</v>
      </c>
      <c r="BW72" s="14">
        <v>27.57976</v>
      </c>
      <c r="BX72" s="14">
        <v>266.98200000000003</v>
      </c>
      <c r="BY72" s="14">
        <v>207.10990000000001</v>
      </c>
      <c r="BZ72" s="14">
        <v>349.83089999999999</v>
      </c>
      <c r="CA72" s="14">
        <v>265.18299999999999</v>
      </c>
      <c r="CB72" s="14">
        <v>172.3708</v>
      </c>
      <c r="CC72" s="14">
        <v>223.11089999999999</v>
      </c>
      <c r="CD72" s="14">
        <v>103.18640000000001</v>
      </c>
      <c r="CE72" s="14">
        <v>186.58170000000001</v>
      </c>
      <c r="CF72" s="15">
        <v>333.23689999999999</v>
      </c>
      <c r="CH72" s="16">
        <v>8.0725719999999992</v>
      </c>
      <c r="CI72" s="14">
        <v>3.8115790000000001</v>
      </c>
      <c r="CJ72" s="14">
        <v>4.8285140000000002</v>
      </c>
      <c r="CK72" s="14">
        <v>3.354517</v>
      </c>
      <c r="CL72" s="14">
        <v>5.3345940000000001</v>
      </c>
      <c r="CM72" s="14">
        <v>1.1161730000000001</v>
      </c>
      <c r="CN72" s="14">
        <v>2.7747090000000001</v>
      </c>
      <c r="CO72" s="14">
        <v>2.4590999999999998</v>
      </c>
      <c r="CP72" s="14">
        <v>1.356965</v>
      </c>
      <c r="CQ72" s="14">
        <v>3.2374369999999999</v>
      </c>
      <c r="CR72" s="14">
        <v>30.54149</v>
      </c>
      <c r="CS72" s="14">
        <v>133.024</v>
      </c>
      <c r="CT72" s="14">
        <v>304.33690000000001</v>
      </c>
      <c r="CU72" s="14">
        <v>279.06349999999998</v>
      </c>
      <c r="CV72" s="14">
        <v>309.32150000000001</v>
      </c>
      <c r="CW72" s="14">
        <v>246.6841</v>
      </c>
      <c r="CX72" s="14">
        <v>155.10640000000001</v>
      </c>
      <c r="CY72" s="14">
        <v>42.661900000000003</v>
      </c>
      <c r="CZ72" s="14">
        <v>46.697159999999997</v>
      </c>
      <c r="DA72" s="15">
        <v>36.182540000000003</v>
      </c>
    </row>
    <row r="73" spans="1:105">
      <c r="A73" s="31">
        <f t="shared" si="11"/>
        <v>70</v>
      </c>
      <c r="B73" s="14">
        <v>0.56887920000000003</v>
      </c>
      <c r="C73" s="14">
        <v>2.3639389999999998</v>
      </c>
      <c r="D73" s="14">
        <v>4.9130779999999996</v>
      </c>
      <c r="E73" s="14">
        <v>5.6290779999999998</v>
      </c>
      <c r="F73" s="14">
        <v>4.0384070000000003</v>
      </c>
      <c r="G73" s="14">
        <v>2.529633</v>
      </c>
      <c r="H73" s="14">
        <v>6.0345399999999998</v>
      </c>
      <c r="I73" s="14">
        <v>4.0303659999999999</v>
      </c>
      <c r="J73" s="14">
        <v>2.4373469999999999</v>
      </c>
      <c r="K73" s="15">
        <v>3.772681</v>
      </c>
      <c r="L73" s="14">
        <v>338.26350000000002</v>
      </c>
      <c r="M73" s="14">
        <v>2.7819820000000002</v>
      </c>
      <c r="N73" s="14">
        <v>199.62280000000001</v>
      </c>
      <c r="O73" s="14">
        <v>347.47859999999997</v>
      </c>
      <c r="P73" s="14">
        <v>258.03890000000001</v>
      </c>
      <c r="Q73" s="14">
        <v>10.778589999999999</v>
      </c>
      <c r="R73" s="14">
        <v>38.967269999999999</v>
      </c>
      <c r="S73" s="14">
        <v>298.90159999999997</v>
      </c>
      <c r="T73" s="14">
        <v>347.34059999999999</v>
      </c>
      <c r="U73" s="15">
        <v>310.81049999999999</v>
      </c>
      <c r="W73" s="31">
        <v>7.1766490000000003</v>
      </c>
      <c r="X73" s="14">
        <v>3.728456</v>
      </c>
      <c r="Y73" s="14">
        <v>6.9265350000000003</v>
      </c>
      <c r="Z73" s="14">
        <v>2.6468769999999999</v>
      </c>
      <c r="AA73" s="14">
        <v>4.0044310000000003</v>
      </c>
      <c r="AB73" s="14">
        <v>3.7587799999999998</v>
      </c>
      <c r="AC73" s="14">
        <v>4.1572490000000002</v>
      </c>
      <c r="AD73" s="14">
        <v>3.3927800000000001</v>
      </c>
      <c r="AE73" s="14">
        <v>1.3462179999999999</v>
      </c>
      <c r="AF73" s="15">
        <v>4.8443589999999999</v>
      </c>
      <c r="AG73" s="14">
        <v>285.06849999999997</v>
      </c>
      <c r="AH73" s="14">
        <v>14.572749999999999</v>
      </c>
      <c r="AI73" s="14">
        <v>160.9135</v>
      </c>
      <c r="AJ73" s="14">
        <v>276.11860000000001</v>
      </c>
      <c r="AK73" s="14">
        <v>167.53450000000001</v>
      </c>
      <c r="AL73" s="14">
        <v>252.73759999999999</v>
      </c>
      <c r="AM73" s="14">
        <v>219.1258</v>
      </c>
      <c r="AN73" s="14">
        <v>345.13760000000002</v>
      </c>
      <c r="AO73" s="14">
        <v>230.9288</v>
      </c>
      <c r="AP73" s="15">
        <v>318.85309999999998</v>
      </c>
      <c r="AR73" s="16">
        <v>6.912598</v>
      </c>
      <c r="AS73" s="14">
        <v>7.4370459999999996</v>
      </c>
      <c r="AT73" s="14">
        <v>3.8383240000000001</v>
      </c>
      <c r="AU73" s="14">
        <v>6.0250750000000002</v>
      </c>
      <c r="AV73" s="14">
        <v>2.4429419999999999</v>
      </c>
      <c r="AW73" s="14">
        <v>3.2315</v>
      </c>
      <c r="AX73" s="14">
        <v>3.0086810000000002</v>
      </c>
      <c r="AY73" s="14">
        <v>8.4651540000000001</v>
      </c>
      <c r="AZ73" s="14">
        <v>3.9643609999999998</v>
      </c>
      <c r="BA73" s="15">
        <v>4.4685030000000001</v>
      </c>
      <c r="BB73" s="14">
        <v>245.63380000000001</v>
      </c>
      <c r="BC73" s="14">
        <v>97.322140000000005</v>
      </c>
      <c r="BD73" s="14">
        <v>280.79070000000002</v>
      </c>
      <c r="BE73" s="14">
        <v>336.01510000000002</v>
      </c>
      <c r="BF73" s="14">
        <v>228.3202</v>
      </c>
      <c r="BG73" s="14">
        <v>309.17489999999998</v>
      </c>
      <c r="BH73" s="14">
        <v>162.74930000000001</v>
      </c>
      <c r="BI73" s="14">
        <v>150.4409</v>
      </c>
      <c r="BJ73" s="14">
        <v>19.422229999999999</v>
      </c>
      <c r="BK73" s="15">
        <v>162.994</v>
      </c>
      <c r="BM73" s="16">
        <v>6.496022</v>
      </c>
      <c r="BN73" s="14">
        <v>6.1330629999999999</v>
      </c>
      <c r="BO73" s="14">
        <v>6.5600899999999998</v>
      </c>
      <c r="BP73" s="14">
        <v>5.6633649999999998</v>
      </c>
      <c r="BQ73" s="14">
        <v>5.7850239999999999</v>
      </c>
      <c r="BR73" s="14">
        <v>6.439832</v>
      </c>
      <c r="BS73" s="14">
        <v>4.2727430000000002</v>
      </c>
      <c r="BT73" s="14">
        <v>5.8709639999999998</v>
      </c>
      <c r="BU73" s="14">
        <v>7.690105</v>
      </c>
      <c r="BV73" s="14">
        <v>0.72145309999999996</v>
      </c>
      <c r="BW73" s="14">
        <v>17.528310000000001</v>
      </c>
      <c r="BX73" s="14">
        <v>213.90289999999999</v>
      </c>
      <c r="BY73" s="14">
        <v>196.756</v>
      </c>
      <c r="BZ73" s="14">
        <v>343.1121</v>
      </c>
      <c r="CA73" s="14">
        <v>263.2715</v>
      </c>
      <c r="CB73" s="14">
        <v>217.10560000000001</v>
      </c>
      <c r="CC73" s="14">
        <v>156.6942</v>
      </c>
      <c r="CD73" s="14">
        <v>74.630070000000003</v>
      </c>
      <c r="CE73" s="14">
        <v>179.65090000000001</v>
      </c>
      <c r="CF73" s="15">
        <v>341.34120000000001</v>
      </c>
      <c r="CH73" s="16">
        <v>6.5997180000000002</v>
      </c>
      <c r="CI73" s="14">
        <v>4.2679159999999996</v>
      </c>
      <c r="CJ73" s="14">
        <v>5.2322470000000001</v>
      </c>
      <c r="CK73" s="14">
        <v>3.4353120000000001</v>
      </c>
      <c r="CL73" s="14">
        <v>5.3660750000000004</v>
      </c>
      <c r="CM73" s="14">
        <v>5.6801399999999997</v>
      </c>
      <c r="CN73" s="14">
        <v>7.3514989999999996</v>
      </c>
      <c r="CO73" s="14">
        <v>4.9062330000000003</v>
      </c>
      <c r="CP73" s="14">
        <v>8.6093159999999997</v>
      </c>
      <c r="CQ73" s="14">
        <v>0.43491600000000002</v>
      </c>
      <c r="CR73" s="14">
        <v>16.563659999999999</v>
      </c>
      <c r="CS73" s="14">
        <v>169.08189999999999</v>
      </c>
      <c r="CT73" s="14">
        <v>308.95150000000001</v>
      </c>
      <c r="CU73" s="14">
        <v>258.46800000000002</v>
      </c>
      <c r="CV73" s="14">
        <v>341.84089999999998</v>
      </c>
      <c r="CW73" s="14">
        <v>128.08279999999999</v>
      </c>
      <c r="CX73" s="14">
        <v>165.15790000000001</v>
      </c>
      <c r="CY73" s="14">
        <v>251.69200000000001</v>
      </c>
      <c r="CZ73" s="14">
        <v>163.14779999999999</v>
      </c>
      <c r="DA73" s="15">
        <v>106.52370000000001</v>
      </c>
    </row>
    <row r="74" spans="1:105">
      <c r="A74" s="31">
        <f t="shared" si="11"/>
        <v>71</v>
      </c>
      <c r="B74" s="14">
        <v>4.8355759999999997</v>
      </c>
      <c r="C74" s="14">
        <v>4.736135</v>
      </c>
      <c r="D74" s="14">
        <v>3.957106</v>
      </c>
      <c r="E74" s="14">
        <v>4.2949320000000002</v>
      </c>
      <c r="F74" s="14">
        <v>3.8623029999999998</v>
      </c>
      <c r="G74" s="14">
        <v>3.2675999999999998</v>
      </c>
      <c r="H74" s="14">
        <v>4.4362649999999997</v>
      </c>
      <c r="I74" s="14">
        <v>7.4415579999999995E-2</v>
      </c>
      <c r="J74" s="14">
        <v>2.5934650000000001</v>
      </c>
      <c r="K74" s="15">
        <v>4.5731469999999996</v>
      </c>
      <c r="L74" s="14">
        <v>0.35169980000000001</v>
      </c>
      <c r="M74" s="14">
        <v>45.323149999999998</v>
      </c>
      <c r="N74" s="14">
        <v>301.61939999999998</v>
      </c>
      <c r="O74" s="14">
        <v>343.22829999999999</v>
      </c>
      <c r="P74" s="14">
        <v>345.0856</v>
      </c>
      <c r="Q74" s="14">
        <v>98.611670000000004</v>
      </c>
      <c r="R74" s="14">
        <v>14.796860000000001</v>
      </c>
      <c r="S74" s="14">
        <v>192.8443</v>
      </c>
      <c r="T74" s="14">
        <v>311.00619999999998</v>
      </c>
      <c r="U74" s="15">
        <v>210.08539999999999</v>
      </c>
      <c r="W74" s="31">
        <v>4.8527709999999997</v>
      </c>
      <c r="X74" s="14">
        <v>3.7227130000000002</v>
      </c>
      <c r="Y74" s="14">
        <v>5.5784349999999998</v>
      </c>
      <c r="Z74" s="14">
        <v>3.4151899999999999</v>
      </c>
      <c r="AA74" s="14">
        <v>3.6969400000000001</v>
      </c>
      <c r="AB74" s="14">
        <v>4.8610009999999999</v>
      </c>
      <c r="AC74" s="14">
        <v>4.8913820000000001</v>
      </c>
      <c r="AD74" s="14">
        <v>2.339531</v>
      </c>
      <c r="AE74" s="14">
        <v>0.2481757</v>
      </c>
      <c r="AF74" s="15">
        <v>4.0623129999999996</v>
      </c>
      <c r="AG74" s="14">
        <v>276.99169999999998</v>
      </c>
      <c r="AH74" s="14">
        <v>18.86749</v>
      </c>
      <c r="AI74" s="14">
        <v>156.3115</v>
      </c>
      <c r="AJ74" s="14">
        <v>143.24029999999999</v>
      </c>
      <c r="AK74" s="14">
        <v>162.07380000000001</v>
      </c>
      <c r="AL74" s="14">
        <v>121.2363</v>
      </c>
      <c r="AM74" s="14">
        <v>352.98099999999999</v>
      </c>
      <c r="AN74" s="14">
        <v>41.660319999999999</v>
      </c>
      <c r="AO74" s="14">
        <v>328.67509999999999</v>
      </c>
      <c r="AP74" s="15">
        <v>312.3322</v>
      </c>
      <c r="AR74" s="16">
        <v>4.1392350000000002</v>
      </c>
      <c r="AS74" s="14">
        <v>10.37025</v>
      </c>
      <c r="AT74" s="14">
        <v>5.0708669999999998</v>
      </c>
      <c r="AU74" s="14">
        <v>2.023736</v>
      </c>
      <c r="AV74" s="14">
        <v>6.5646250000000004</v>
      </c>
      <c r="AW74" s="14">
        <v>3.4277609999999998</v>
      </c>
      <c r="AX74" s="14">
        <v>0.63980409999999999</v>
      </c>
      <c r="AY74" s="14">
        <v>5.4828510000000001</v>
      </c>
      <c r="AZ74" s="14">
        <v>3.6990590000000001</v>
      </c>
      <c r="BA74" s="15">
        <v>3.1874470000000001</v>
      </c>
      <c r="BB74" s="14">
        <v>305.29129999999998</v>
      </c>
      <c r="BC74" s="14">
        <v>105.04689999999999</v>
      </c>
      <c r="BD74" s="14">
        <v>333.61930000000001</v>
      </c>
      <c r="BE74" s="14">
        <v>306.83890000000002</v>
      </c>
      <c r="BF74" s="14">
        <v>115.7162</v>
      </c>
      <c r="BG74" s="14">
        <v>267.13720000000001</v>
      </c>
      <c r="BH74" s="14">
        <v>264.09289999999999</v>
      </c>
      <c r="BI74" s="14">
        <v>132.33459999999999</v>
      </c>
      <c r="BJ74" s="14">
        <v>112.6135</v>
      </c>
      <c r="BK74" s="15">
        <v>265.24290000000002</v>
      </c>
      <c r="BM74" s="16">
        <v>6.4165830000000001</v>
      </c>
      <c r="BN74" s="14">
        <v>3.9248590000000001</v>
      </c>
      <c r="BO74" s="14">
        <v>2.6676120000000001</v>
      </c>
      <c r="BP74" s="14">
        <v>2.774756</v>
      </c>
      <c r="BQ74" s="14">
        <v>4.3920859999999999</v>
      </c>
      <c r="BR74" s="14">
        <v>5.1234510000000002</v>
      </c>
      <c r="BS74" s="14">
        <v>7.2732849999999996</v>
      </c>
      <c r="BT74" s="14">
        <v>4.7691720000000002</v>
      </c>
      <c r="BU74" s="14">
        <v>8.4933069999999997</v>
      </c>
      <c r="BV74" s="14">
        <v>2.092317</v>
      </c>
      <c r="BW74" s="14">
        <v>46.958080000000002</v>
      </c>
      <c r="BX74" s="14">
        <v>243.8091</v>
      </c>
      <c r="BY74" s="14">
        <v>92.169929999999994</v>
      </c>
      <c r="BZ74" s="14">
        <v>333.03410000000002</v>
      </c>
      <c r="CA74" s="14">
        <v>260.56549999999999</v>
      </c>
      <c r="CB74" s="14">
        <v>253.84950000000001</v>
      </c>
      <c r="CC74" s="14">
        <v>219.83240000000001</v>
      </c>
      <c r="CD74" s="14">
        <v>67.09151</v>
      </c>
      <c r="CE74" s="14">
        <v>175.8741</v>
      </c>
      <c r="CF74" s="15">
        <v>240.25200000000001</v>
      </c>
      <c r="CH74" s="16">
        <v>6.4318869999999997</v>
      </c>
      <c r="CI74" s="14">
        <v>5.0461280000000004</v>
      </c>
      <c r="CJ74" s="14">
        <v>1.6959029999999999</v>
      </c>
      <c r="CK74" s="14">
        <v>6.3613359999999997</v>
      </c>
      <c r="CL74" s="14">
        <v>8.2372870000000002</v>
      </c>
      <c r="CM74" s="14">
        <v>5.5129970000000004</v>
      </c>
      <c r="CN74" s="14">
        <v>9.8044080000000005</v>
      </c>
      <c r="CO74" s="14">
        <v>6.6530639999999996</v>
      </c>
      <c r="CP74" s="14">
        <v>12.127039999999999</v>
      </c>
      <c r="CQ74" s="14">
        <v>4.0005920000000001</v>
      </c>
      <c r="CR74" s="14">
        <v>47.566699999999997</v>
      </c>
      <c r="CS74" s="14">
        <v>293.2765</v>
      </c>
      <c r="CT74" s="14">
        <v>299.31</v>
      </c>
      <c r="CU74" s="14">
        <v>247.76740000000001</v>
      </c>
      <c r="CV74" s="14">
        <v>343.83909999999997</v>
      </c>
      <c r="CW74" s="14">
        <v>199.92689999999999</v>
      </c>
      <c r="CX74" s="14">
        <v>191.44450000000001</v>
      </c>
      <c r="CY74" s="14">
        <v>291.92230000000001</v>
      </c>
      <c r="CZ74" s="14">
        <v>247.05629999999999</v>
      </c>
      <c r="DA74" s="15">
        <v>17.94772</v>
      </c>
    </row>
    <row r="75" spans="1:105">
      <c r="A75" s="31">
        <f t="shared" si="11"/>
        <v>72</v>
      </c>
      <c r="B75" s="14">
        <v>3.8609689999999999</v>
      </c>
      <c r="C75" s="14">
        <v>4.9931279999999996</v>
      </c>
      <c r="D75" s="14">
        <v>1.17035</v>
      </c>
      <c r="E75" s="14">
        <v>2.5773769999999998</v>
      </c>
      <c r="F75" s="14">
        <v>4.3857160000000004</v>
      </c>
      <c r="G75" s="14">
        <v>1.661089</v>
      </c>
      <c r="H75" s="14">
        <v>3.331359</v>
      </c>
      <c r="I75" s="14">
        <v>1.240186</v>
      </c>
      <c r="J75" s="14">
        <v>5.2792339999999998</v>
      </c>
      <c r="K75" s="15">
        <v>5.000102</v>
      </c>
      <c r="L75" s="14">
        <v>102.4755</v>
      </c>
      <c r="M75" s="14">
        <v>136.53039999999999</v>
      </c>
      <c r="N75" s="14">
        <v>107.37139999999999</v>
      </c>
      <c r="O75" s="14">
        <v>120.20740000000001</v>
      </c>
      <c r="P75" s="14">
        <v>293.95929999999998</v>
      </c>
      <c r="Q75" s="14">
        <v>97.265230000000003</v>
      </c>
      <c r="R75" s="14">
        <v>24.11957</v>
      </c>
      <c r="S75" s="14">
        <v>114.4498</v>
      </c>
      <c r="T75" s="14">
        <v>283.77960000000002</v>
      </c>
      <c r="U75" s="15">
        <v>233.20529999999999</v>
      </c>
      <c r="W75" s="31">
        <v>6.460655</v>
      </c>
      <c r="X75" s="14">
        <v>1.366751</v>
      </c>
      <c r="Y75" s="14">
        <v>4.9825030000000003</v>
      </c>
      <c r="Z75" s="14">
        <v>2.9154960000000001</v>
      </c>
      <c r="AA75" s="14">
        <v>6.6990689999999997</v>
      </c>
      <c r="AB75" s="14">
        <v>4.0885639999999999</v>
      </c>
      <c r="AC75" s="14">
        <v>5.1749559999999999</v>
      </c>
      <c r="AD75" s="14">
        <v>3.1262590000000001</v>
      </c>
      <c r="AE75" s="14">
        <v>1.6662680000000001</v>
      </c>
      <c r="AF75" s="15">
        <v>3.8996059999999999</v>
      </c>
      <c r="AG75" s="14">
        <v>228.09440000000001</v>
      </c>
      <c r="AH75" s="14">
        <v>72.708079999999995</v>
      </c>
      <c r="AI75" s="14">
        <v>206.55029999999999</v>
      </c>
      <c r="AJ75" s="14">
        <v>294.00380000000001</v>
      </c>
      <c r="AK75" s="14">
        <v>18.061160000000001</v>
      </c>
      <c r="AL75" s="14">
        <v>177.4228</v>
      </c>
      <c r="AM75" s="14">
        <v>60.37321</v>
      </c>
      <c r="AN75" s="14">
        <v>34.227370000000001</v>
      </c>
      <c r="AO75" s="14">
        <v>6.3660430000000003</v>
      </c>
      <c r="AP75" s="15">
        <v>170.53389999999999</v>
      </c>
      <c r="AR75" s="16">
        <v>4.8055969999999997</v>
      </c>
      <c r="AS75" s="14">
        <v>7.2850029999999997</v>
      </c>
      <c r="AT75" s="14">
        <v>1.271177</v>
      </c>
      <c r="AU75" s="14">
        <v>6.1805570000000003</v>
      </c>
      <c r="AV75" s="14">
        <v>9.1649619999999992</v>
      </c>
      <c r="AW75" s="14">
        <v>1.1061110000000001</v>
      </c>
      <c r="AX75" s="14">
        <v>5.4870010000000002</v>
      </c>
      <c r="AY75" s="14">
        <v>7.975447</v>
      </c>
      <c r="AZ75" s="14">
        <v>3.9848460000000001</v>
      </c>
      <c r="BA75" s="15">
        <v>3.5467949999999999</v>
      </c>
      <c r="BB75" s="14">
        <v>287.1669</v>
      </c>
      <c r="BC75" s="14">
        <v>98.364819999999995</v>
      </c>
      <c r="BD75" s="14">
        <v>46.136870000000002</v>
      </c>
      <c r="BE75" s="14">
        <v>218.48920000000001</v>
      </c>
      <c r="BF75" s="14">
        <v>117.44499999999999</v>
      </c>
      <c r="BG75" s="14">
        <v>13.48723</v>
      </c>
      <c r="BH75" s="14">
        <v>326.65679999999998</v>
      </c>
      <c r="BI75" s="14">
        <v>159.584</v>
      </c>
      <c r="BJ75" s="14">
        <v>321.57690000000002</v>
      </c>
      <c r="BK75" s="15">
        <v>308.92509999999999</v>
      </c>
      <c r="BM75" s="16">
        <v>12.46069</v>
      </c>
      <c r="BN75" s="14">
        <v>2.5145659999999999</v>
      </c>
      <c r="BO75" s="14">
        <v>4.1848210000000003</v>
      </c>
      <c r="BP75" s="14">
        <v>2.265377</v>
      </c>
      <c r="BQ75" s="14">
        <v>7.6225839999999998</v>
      </c>
      <c r="BR75" s="14">
        <v>6.1218279999999998</v>
      </c>
      <c r="BS75" s="14">
        <v>5.5431270000000001</v>
      </c>
      <c r="BT75" s="14">
        <v>1.8434550000000001</v>
      </c>
      <c r="BU75" s="14">
        <v>0.82522119999999999</v>
      </c>
      <c r="BV75" s="14">
        <v>0.70626420000000001</v>
      </c>
      <c r="BW75" s="14">
        <v>41.107970000000002</v>
      </c>
      <c r="BX75" s="14">
        <v>238.48920000000001</v>
      </c>
      <c r="BY75" s="14">
        <v>178.84129999999999</v>
      </c>
      <c r="BZ75" s="14">
        <v>317.86669999999998</v>
      </c>
      <c r="CA75" s="14">
        <v>213.4649</v>
      </c>
      <c r="CB75" s="14">
        <v>219.63390000000001</v>
      </c>
      <c r="CC75" s="14">
        <v>267.6669</v>
      </c>
      <c r="CD75" s="14">
        <v>85.031880000000001</v>
      </c>
      <c r="CE75" s="14">
        <v>141.46180000000001</v>
      </c>
      <c r="CF75" s="15">
        <v>73.060050000000004</v>
      </c>
      <c r="CH75" s="16">
        <v>12.329129999999999</v>
      </c>
      <c r="CI75" s="14">
        <v>2.593845</v>
      </c>
      <c r="CJ75" s="14">
        <v>1.7524660000000001</v>
      </c>
      <c r="CK75" s="14">
        <v>3.65768</v>
      </c>
      <c r="CL75" s="14">
        <v>4.7228250000000003</v>
      </c>
      <c r="CM75" s="14">
        <v>6.0390100000000002</v>
      </c>
      <c r="CN75" s="14">
        <v>3.1264020000000001</v>
      </c>
      <c r="CO75" s="14">
        <v>2.8906160000000001</v>
      </c>
      <c r="CP75" s="14">
        <v>8.7466220000000003</v>
      </c>
      <c r="CQ75" s="14">
        <v>6.8358939999999997</v>
      </c>
      <c r="CR75" s="14">
        <v>41.355910000000002</v>
      </c>
      <c r="CS75" s="14">
        <v>199.7988</v>
      </c>
      <c r="CT75" s="14">
        <v>350.91719999999998</v>
      </c>
      <c r="CU75" s="14">
        <v>224.7473</v>
      </c>
      <c r="CV75" s="14">
        <v>348.77269999999999</v>
      </c>
      <c r="CW75" s="14">
        <v>318.94150000000002</v>
      </c>
      <c r="CX75" s="14">
        <v>207.63669999999999</v>
      </c>
      <c r="CY75" s="14">
        <v>304.01459999999997</v>
      </c>
      <c r="CZ75" s="14">
        <v>290.87650000000002</v>
      </c>
      <c r="DA75" s="15">
        <v>345.4024</v>
      </c>
    </row>
    <row r="76" spans="1:105">
      <c r="A76" s="31">
        <f t="shared" si="11"/>
        <v>73</v>
      </c>
      <c r="B76" s="14">
        <v>6.279299</v>
      </c>
      <c r="C76" s="14">
        <v>6.1729640000000003</v>
      </c>
      <c r="D76" s="14">
        <v>5.6328310000000004</v>
      </c>
      <c r="E76" s="14">
        <v>3.4671919999999998</v>
      </c>
      <c r="F76" s="14">
        <v>3.4139910000000002</v>
      </c>
      <c r="G76" s="14">
        <v>8.2669829999999997</v>
      </c>
      <c r="H76" s="14">
        <v>1.5527569999999999</v>
      </c>
      <c r="I76" s="14">
        <v>5.0422149999999997</v>
      </c>
      <c r="J76" s="14">
        <v>2.5651419999999998</v>
      </c>
      <c r="K76" s="15">
        <v>4.8359819999999996</v>
      </c>
      <c r="L76" s="14">
        <v>173.4846</v>
      </c>
      <c r="M76" s="14">
        <v>232.98920000000001</v>
      </c>
      <c r="N76" s="14">
        <v>154.9144</v>
      </c>
      <c r="O76" s="14">
        <v>139.6583</v>
      </c>
      <c r="P76" s="14">
        <v>323.14409999999998</v>
      </c>
      <c r="Q76" s="14">
        <v>124.56870000000001</v>
      </c>
      <c r="R76" s="14">
        <v>132.3425</v>
      </c>
      <c r="S76" s="14">
        <v>200.16329999999999</v>
      </c>
      <c r="T76" s="14">
        <v>343.55070000000001</v>
      </c>
      <c r="U76" s="15">
        <v>250.4136</v>
      </c>
      <c r="W76" s="31">
        <v>6.6457899999999999</v>
      </c>
      <c r="X76" s="14">
        <v>4.2065229999999998</v>
      </c>
      <c r="Y76" s="14">
        <v>3.2744239999999998</v>
      </c>
      <c r="Z76" s="14">
        <v>0.59166839999999998</v>
      </c>
      <c r="AA76" s="14">
        <v>8.3164160000000003</v>
      </c>
      <c r="AB76" s="14">
        <v>5.3124729999999998</v>
      </c>
      <c r="AC76" s="14">
        <v>7.118938</v>
      </c>
      <c r="AD76" s="14">
        <v>2.3231199999999999</v>
      </c>
      <c r="AE76" s="14">
        <v>5.0222689999999997</v>
      </c>
      <c r="AF76" s="15">
        <v>2.9844889999999999</v>
      </c>
      <c r="AG76" s="14">
        <v>283.7047</v>
      </c>
      <c r="AH76" s="14">
        <v>25.699780000000001</v>
      </c>
      <c r="AI76" s="14">
        <v>207.2867</v>
      </c>
      <c r="AJ76" s="14">
        <v>175.23269999999999</v>
      </c>
      <c r="AK76" s="14">
        <v>10.24446</v>
      </c>
      <c r="AL76" s="14">
        <v>146.50899999999999</v>
      </c>
      <c r="AM76" s="14">
        <v>253.99629999999999</v>
      </c>
      <c r="AN76" s="14">
        <v>87.228350000000006</v>
      </c>
      <c r="AO76" s="14">
        <v>5.3927759999999996</v>
      </c>
      <c r="AP76" s="15">
        <v>242.10390000000001</v>
      </c>
      <c r="AR76" s="16">
        <v>6.719131</v>
      </c>
      <c r="AS76" s="14">
        <v>10.824909999999999</v>
      </c>
      <c r="AT76" s="14">
        <v>8.9987630000000003</v>
      </c>
      <c r="AU76" s="14">
        <v>6.7267460000000003</v>
      </c>
      <c r="AV76" s="14">
        <v>4.7831390000000003</v>
      </c>
      <c r="AW76" s="14">
        <v>1.5810759999999999</v>
      </c>
      <c r="AX76" s="14">
        <v>3.6970019999999999</v>
      </c>
      <c r="AY76" s="14">
        <v>9.4736449999999994</v>
      </c>
      <c r="AZ76" s="14">
        <v>5.0812920000000004</v>
      </c>
      <c r="BA76" s="15">
        <v>2.8633419999999998</v>
      </c>
      <c r="BB76" s="14">
        <v>153.84460000000001</v>
      </c>
      <c r="BC76" s="14">
        <v>13.555440000000001</v>
      </c>
      <c r="BD76" s="14">
        <v>183.2456</v>
      </c>
      <c r="BE76" s="14">
        <v>215.76169999999999</v>
      </c>
      <c r="BF76" s="14">
        <v>173.77209999999999</v>
      </c>
      <c r="BG76" s="14">
        <v>192.63329999999999</v>
      </c>
      <c r="BH76" s="14">
        <v>174.4025</v>
      </c>
      <c r="BI76" s="14">
        <v>217.79040000000001</v>
      </c>
      <c r="BJ76" s="14">
        <v>6.1415860000000002</v>
      </c>
      <c r="BK76" s="15">
        <v>166.81780000000001</v>
      </c>
      <c r="BM76" s="16">
        <v>8.6089079999999996</v>
      </c>
      <c r="BN76" s="14">
        <v>4.839353</v>
      </c>
      <c r="BO76" s="14">
        <v>3.9975450000000001</v>
      </c>
      <c r="BP76" s="14">
        <v>2.0279189999999998</v>
      </c>
      <c r="BQ76" s="14">
        <v>3.4102950000000001</v>
      </c>
      <c r="BR76" s="14">
        <v>9.4628929999999993</v>
      </c>
      <c r="BS76" s="14">
        <v>5.1319489999999996</v>
      </c>
      <c r="BT76" s="14">
        <v>1.9340539999999999</v>
      </c>
      <c r="BU76" s="14">
        <v>9.0314569999999996</v>
      </c>
      <c r="BV76" s="14">
        <v>2.8985409999999998</v>
      </c>
      <c r="BW76" s="14">
        <v>356.28739999999999</v>
      </c>
      <c r="BX76" s="14">
        <v>334.29509999999999</v>
      </c>
      <c r="BY76" s="14">
        <v>10.399800000000001</v>
      </c>
      <c r="BZ76" s="14">
        <v>333.72519999999997</v>
      </c>
      <c r="CA76" s="14">
        <v>347.82319999999999</v>
      </c>
      <c r="CB76" s="14">
        <v>199.0789</v>
      </c>
      <c r="CC76" s="14">
        <v>276.26920000000001</v>
      </c>
      <c r="CD76" s="14">
        <v>144.8134</v>
      </c>
      <c r="CE76" s="14">
        <v>3.2631380000000001</v>
      </c>
      <c r="CF76" s="15">
        <v>285.07499999999999</v>
      </c>
      <c r="CH76" s="16">
        <v>8.4352140000000002</v>
      </c>
      <c r="CI76" s="14">
        <v>7.3783240000000001</v>
      </c>
      <c r="CJ76" s="14">
        <v>2.2014010000000002</v>
      </c>
      <c r="CK76" s="14">
        <v>4.6469129999999996</v>
      </c>
      <c r="CL76" s="14">
        <v>5.669683</v>
      </c>
      <c r="CM76" s="14">
        <v>3.9331849999999999</v>
      </c>
      <c r="CN76" s="14">
        <v>8.6952510000000007</v>
      </c>
      <c r="CO76" s="14">
        <v>5.0872679999999999</v>
      </c>
      <c r="CP76" s="14">
        <v>6.9201689999999996</v>
      </c>
      <c r="CQ76" s="14">
        <v>2.109013</v>
      </c>
      <c r="CR76" s="14">
        <v>0.64874270000000001</v>
      </c>
      <c r="CS76" s="14">
        <v>180.1396</v>
      </c>
      <c r="CT76" s="14">
        <v>211.96969999999999</v>
      </c>
      <c r="CU76" s="14">
        <v>277.49489999999997</v>
      </c>
      <c r="CV76" s="14">
        <v>133.3185</v>
      </c>
      <c r="CW76" s="14">
        <v>13.31165</v>
      </c>
      <c r="CX76" s="14">
        <v>193.31460000000001</v>
      </c>
      <c r="CY76" s="14">
        <v>297.95400000000001</v>
      </c>
      <c r="CZ76" s="14">
        <v>258.28890000000001</v>
      </c>
      <c r="DA76" s="15">
        <v>254.50290000000001</v>
      </c>
    </row>
    <row r="77" spans="1:105">
      <c r="A77" s="31">
        <f t="shared" si="11"/>
        <v>74</v>
      </c>
      <c r="B77" s="14">
        <v>7.4745350000000004</v>
      </c>
      <c r="C77" s="14">
        <v>3.6162510000000001</v>
      </c>
      <c r="D77" s="14">
        <v>3.76485</v>
      </c>
      <c r="E77" s="14">
        <v>5.0729810000000004</v>
      </c>
      <c r="F77" s="14">
        <v>2.828436</v>
      </c>
      <c r="G77" s="14">
        <v>9.6283530000000006</v>
      </c>
      <c r="H77" s="14">
        <v>3.9970029999999999</v>
      </c>
      <c r="I77" s="14">
        <v>6.2457890000000003</v>
      </c>
      <c r="J77" s="14">
        <v>0.91717970000000004</v>
      </c>
      <c r="K77" s="15">
        <v>7.2541390000000003</v>
      </c>
      <c r="L77" s="14">
        <v>195.6609</v>
      </c>
      <c r="M77" s="14">
        <v>274.58730000000003</v>
      </c>
      <c r="N77" s="14">
        <v>321.30669999999998</v>
      </c>
      <c r="O77" s="14">
        <v>113.3083</v>
      </c>
      <c r="P77" s="14">
        <v>183.1387</v>
      </c>
      <c r="Q77" s="14">
        <v>152.52940000000001</v>
      </c>
      <c r="R77" s="14">
        <v>109.1228</v>
      </c>
      <c r="S77" s="14">
        <v>309.72989999999999</v>
      </c>
      <c r="T77" s="14">
        <v>213.3099</v>
      </c>
      <c r="U77" s="15">
        <v>316.19130000000001</v>
      </c>
      <c r="W77" s="31">
        <v>5.5311329999999996</v>
      </c>
      <c r="X77" s="14">
        <v>6.2175520000000004</v>
      </c>
      <c r="Y77" s="14">
        <v>3.1918009999999999</v>
      </c>
      <c r="Z77" s="14">
        <v>3.2950840000000001</v>
      </c>
      <c r="AA77" s="14">
        <v>4.9958559999999999</v>
      </c>
      <c r="AB77" s="14">
        <v>8.9933770000000006</v>
      </c>
      <c r="AC77" s="14">
        <v>4.2908229999999996</v>
      </c>
      <c r="AD77" s="14">
        <v>2.50237</v>
      </c>
      <c r="AE77" s="14">
        <v>5.971673</v>
      </c>
      <c r="AF77" s="15">
        <v>1.7805960000000001</v>
      </c>
      <c r="AG77" s="14">
        <v>220.27019999999999</v>
      </c>
      <c r="AH77" s="14">
        <v>52.18468</v>
      </c>
      <c r="AI77" s="14">
        <v>15.692119999999999</v>
      </c>
      <c r="AJ77" s="14">
        <v>207.01339999999999</v>
      </c>
      <c r="AK77" s="14">
        <v>1.7444310000000001</v>
      </c>
      <c r="AL77" s="14">
        <v>166.90979999999999</v>
      </c>
      <c r="AM77" s="14">
        <v>179.1585</v>
      </c>
      <c r="AN77" s="14">
        <v>169.24170000000001</v>
      </c>
      <c r="AO77" s="14">
        <v>319.04500000000002</v>
      </c>
      <c r="AP77" s="15">
        <v>326.72449999999998</v>
      </c>
      <c r="AR77" s="16">
        <v>5.98611</v>
      </c>
      <c r="AS77" s="14">
        <v>9.2686890000000002</v>
      </c>
      <c r="AT77" s="14">
        <v>3.662506</v>
      </c>
      <c r="AU77" s="14">
        <v>0.63264149999999997</v>
      </c>
      <c r="AV77" s="14">
        <v>4.5022710000000004</v>
      </c>
      <c r="AW77" s="14">
        <v>1.587542</v>
      </c>
      <c r="AX77" s="14">
        <v>3.6554259999999998</v>
      </c>
      <c r="AY77" s="14">
        <v>4.9802569999999999</v>
      </c>
      <c r="AZ77" s="14">
        <v>5.08263</v>
      </c>
      <c r="BA77" s="15">
        <v>2.9436589999999998</v>
      </c>
      <c r="BB77" s="14">
        <v>227.39439999999999</v>
      </c>
      <c r="BC77" s="14">
        <v>15.015029999999999</v>
      </c>
      <c r="BD77" s="14">
        <v>313.2586</v>
      </c>
      <c r="BE77" s="14">
        <v>287.71679999999998</v>
      </c>
      <c r="BF77" s="14">
        <v>201.5779</v>
      </c>
      <c r="BG77" s="14">
        <v>222.9392</v>
      </c>
      <c r="BH77" s="14">
        <v>287.94479999999999</v>
      </c>
      <c r="BI77" s="14">
        <v>293.00630000000001</v>
      </c>
      <c r="BJ77" s="14">
        <v>7.1986689999999998</v>
      </c>
      <c r="BK77" s="15">
        <v>91.547489999999996</v>
      </c>
      <c r="BM77" s="16">
        <v>7.4323639999999997</v>
      </c>
      <c r="BN77" s="14">
        <v>1.8901559999999999</v>
      </c>
      <c r="BO77" s="14">
        <v>5.4354630000000004</v>
      </c>
      <c r="BP77" s="14">
        <v>1.5088859999999999</v>
      </c>
      <c r="BQ77" s="14">
        <v>3.9347189999999999</v>
      </c>
      <c r="BR77" s="14">
        <v>10.82633</v>
      </c>
      <c r="BS77" s="14">
        <v>7.3873189999999997</v>
      </c>
      <c r="BT77" s="14">
        <v>4.7062169999999997</v>
      </c>
      <c r="BU77" s="14">
        <v>9.2413419999999995</v>
      </c>
      <c r="BV77" s="14">
        <v>4.2885140000000002</v>
      </c>
      <c r="BW77" s="14">
        <v>306.49549999999999</v>
      </c>
      <c r="BX77" s="14">
        <v>1.7220610000000001</v>
      </c>
      <c r="BY77" s="14">
        <v>324.53989999999999</v>
      </c>
      <c r="BZ77" s="14">
        <v>276.48430000000002</v>
      </c>
      <c r="CA77" s="14">
        <v>26.213010000000001</v>
      </c>
      <c r="CB77" s="14">
        <v>213.60059999999999</v>
      </c>
      <c r="CC77" s="14">
        <v>227.74520000000001</v>
      </c>
      <c r="CD77" s="14">
        <v>192.2578</v>
      </c>
      <c r="CE77" s="14">
        <v>325.10489999999999</v>
      </c>
      <c r="CF77" s="15">
        <v>22.65042</v>
      </c>
      <c r="CH77" s="16">
        <v>7.2048819999999996</v>
      </c>
      <c r="CI77" s="14">
        <v>5.1345039999999997</v>
      </c>
      <c r="CJ77" s="14">
        <v>5.5892759999999999</v>
      </c>
      <c r="CK77" s="14">
        <v>4.2230239999999997</v>
      </c>
      <c r="CL77" s="14">
        <v>7.9640360000000001</v>
      </c>
      <c r="CM77" s="14">
        <v>2.0316969999999999</v>
      </c>
      <c r="CN77" s="14">
        <v>6.9976900000000004</v>
      </c>
      <c r="CO77" s="14">
        <v>3.1777899999999999</v>
      </c>
      <c r="CP77" s="14">
        <v>7.7163190000000004</v>
      </c>
      <c r="CQ77" s="14">
        <v>4.4038719999999998</v>
      </c>
      <c r="CR77" s="14">
        <v>308.42619999999999</v>
      </c>
      <c r="CS77" s="14">
        <v>263.51409999999998</v>
      </c>
      <c r="CT77" s="14">
        <v>205.14930000000001</v>
      </c>
      <c r="CU77" s="14">
        <v>277.07560000000001</v>
      </c>
      <c r="CV77" s="14">
        <v>158.4238</v>
      </c>
      <c r="CW77" s="14">
        <v>108.94329999999999</v>
      </c>
      <c r="CX77" s="14">
        <v>269.44600000000003</v>
      </c>
      <c r="CY77" s="14">
        <v>198.6748</v>
      </c>
      <c r="CZ77" s="14">
        <v>279.6148</v>
      </c>
      <c r="DA77" s="15">
        <v>237.39779999999999</v>
      </c>
    </row>
    <row r="78" spans="1:105">
      <c r="A78" s="31">
        <f t="shared" si="11"/>
        <v>75</v>
      </c>
      <c r="B78" s="14">
        <v>7.115634</v>
      </c>
      <c r="C78" s="14">
        <v>4.9954190000000001</v>
      </c>
      <c r="D78" s="14">
        <v>4.7028040000000004</v>
      </c>
      <c r="E78" s="14">
        <v>5.5046309999999998</v>
      </c>
      <c r="F78" s="14">
        <v>5.8853460000000002</v>
      </c>
      <c r="G78" s="14">
        <v>8.4519929999999999</v>
      </c>
      <c r="H78" s="14">
        <v>5.7072010000000004</v>
      </c>
      <c r="I78" s="14">
        <v>5.7005520000000001</v>
      </c>
      <c r="J78" s="14">
        <v>3.3314029999999999</v>
      </c>
      <c r="K78" s="15">
        <v>1.943487</v>
      </c>
      <c r="L78" s="14">
        <v>201.20580000000001</v>
      </c>
      <c r="M78" s="14">
        <v>249.0411</v>
      </c>
      <c r="N78" s="14">
        <v>29.501359999999998</v>
      </c>
      <c r="O78" s="14">
        <v>85.301479999999998</v>
      </c>
      <c r="P78" s="14">
        <v>208.0292</v>
      </c>
      <c r="Q78" s="14">
        <v>200.60570000000001</v>
      </c>
      <c r="R78" s="14">
        <v>337.82679999999999</v>
      </c>
      <c r="S78" s="14">
        <v>261.90179999999998</v>
      </c>
      <c r="T78" s="14">
        <v>198.1293</v>
      </c>
      <c r="U78" s="15">
        <v>273.26659999999998</v>
      </c>
      <c r="W78" s="31">
        <v>5.6905650000000003</v>
      </c>
      <c r="X78" s="14">
        <v>4.6945480000000002</v>
      </c>
      <c r="Y78" s="14">
        <v>5.3022539999999996</v>
      </c>
      <c r="Z78" s="14">
        <v>1.5057320000000001</v>
      </c>
      <c r="AA78" s="14">
        <v>5.7355619999999998</v>
      </c>
      <c r="AB78" s="14">
        <v>4.9701760000000004</v>
      </c>
      <c r="AC78" s="14">
        <v>7.5241069999999999</v>
      </c>
      <c r="AD78" s="14">
        <v>4.6067640000000001</v>
      </c>
      <c r="AE78" s="14">
        <v>6.5758140000000003</v>
      </c>
      <c r="AF78" s="15">
        <v>3.6021179999999999</v>
      </c>
      <c r="AG78" s="14">
        <v>244.6223</v>
      </c>
      <c r="AH78" s="14">
        <v>77.995540000000005</v>
      </c>
      <c r="AI78" s="14">
        <v>101.94070000000001</v>
      </c>
      <c r="AJ78" s="14">
        <v>155.4417</v>
      </c>
      <c r="AK78" s="14">
        <v>4.5522460000000002</v>
      </c>
      <c r="AL78" s="14">
        <v>221.0275</v>
      </c>
      <c r="AM78" s="14">
        <v>191.36240000000001</v>
      </c>
      <c r="AN78" s="14">
        <v>174.25790000000001</v>
      </c>
      <c r="AO78" s="14">
        <v>339.47370000000001</v>
      </c>
      <c r="AP78" s="15">
        <v>237.8877</v>
      </c>
      <c r="AR78" s="16">
        <v>2.8511470000000001</v>
      </c>
      <c r="AS78" s="14">
        <v>5.6330439999999999</v>
      </c>
      <c r="AT78" s="14">
        <v>1.339108</v>
      </c>
      <c r="AU78" s="14">
        <v>5.2087690000000002</v>
      </c>
      <c r="AV78" s="14">
        <v>2.2360660000000001</v>
      </c>
      <c r="AW78" s="14">
        <v>1.739803</v>
      </c>
      <c r="AX78" s="14">
        <v>3.4553069999999999</v>
      </c>
      <c r="AY78" s="14">
        <v>5.6331160000000002</v>
      </c>
      <c r="AZ78" s="14">
        <v>5.9660270000000004</v>
      </c>
      <c r="BA78" s="15">
        <v>1.0551950000000001</v>
      </c>
      <c r="BB78" s="14">
        <v>10.28505</v>
      </c>
      <c r="BC78" s="14">
        <v>349.0992</v>
      </c>
      <c r="BD78" s="14">
        <v>105.26690000000001</v>
      </c>
      <c r="BE78" s="14">
        <v>290.45819999999998</v>
      </c>
      <c r="BF78" s="14">
        <v>229.8854</v>
      </c>
      <c r="BG78" s="14">
        <v>140.98159999999999</v>
      </c>
      <c r="BH78" s="14">
        <v>326.33120000000002</v>
      </c>
      <c r="BI78" s="14">
        <v>276.35120000000001</v>
      </c>
      <c r="BJ78" s="14">
        <v>328.39190000000002</v>
      </c>
      <c r="BK78" s="15">
        <v>155.5326</v>
      </c>
      <c r="BM78" s="16">
        <v>5.3715890000000002</v>
      </c>
      <c r="BN78" s="14">
        <v>3.3364579999999999</v>
      </c>
      <c r="BO78" s="14">
        <v>4.687354</v>
      </c>
      <c r="BP78" s="14">
        <v>2.7411639999999999</v>
      </c>
      <c r="BQ78" s="14">
        <v>5.1223000000000001</v>
      </c>
      <c r="BR78" s="14">
        <v>2.9225129999999999</v>
      </c>
      <c r="BS78" s="14">
        <v>2.172231</v>
      </c>
      <c r="BT78" s="14">
        <v>5.2271979999999996</v>
      </c>
      <c r="BU78" s="14">
        <v>8.0041879999999992</v>
      </c>
      <c r="BV78" s="14">
        <v>2.3685580000000002</v>
      </c>
      <c r="BW78" s="14">
        <v>266.89460000000003</v>
      </c>
      <c r="BX78" s="14">
        <v>116.9027</v>
      </c>
      <c r="BY78" s="14">
        <v>193.5206</v>
      </c>
      <c r="BZ78" s="14">
        <v>264.7586</v>
      </c>
      <c r="CA78" s="14">
        <v>2.595062</v>
      </c>
      <c r="CB78" s="14">
        <v>321.74189999999999</v>
      </c>
      <c r="CC78" s="14">
        <v>257.42970000000003</v>
      </c>
      <c r="CD78" s="14">
        <v>220.29390000000001</v>
      </c>
      <c r="CE78" s="14">
        <v>281.51159999999999</v>
      </c>
      <c r="CF78" s="15">
        <v>34.425400000000003</v>
      </c>
      <c r="CH78" s="16">
        <v>5.3743160000000003</v>
      </c>
      <c r="CI78" s="14">
        <v>1.7065410000000001</v>
      </c>
      <c r="CJ78" s="14">
        <v>3.474148</v>
      </c>
      <c r="CK78" s="14">
        <v>7.8417190000000003</v>
      </c>
      <c r="CL78" s="14">
        <v>6.2505009999999999</v>
      </c>
      <c r="CM78" s="14">
        <v>3.1684730000000001</v>
      </c>
      <c r="CN78" s="14">
        <v>3.3460939999999999</v>
      </c>
      <c r="CO78" s="14">
        <v>5.7274320000000003</v>
      </c>
      <c r="CP78" s="14">
        <v>1.657435</v>
      </c>
      <c r="CQ78" s="14">
        <v>8.5057969999999994</v>
      </c>
      <c r="CR78" s="14">
        <v>267.05869999999999</v>
      </c>
      <c r="CS78" s="14">
        <v>67.769000000000005</v>
      </c>
      <c r="CT78" s="14">
        <v>212.53200000000001</v>
      </c>
      <c r="CU78" s="14">
        <v>279.21359999999999</v>
      </c>
      <c r="CV78" s="14">
        <v>246.79820000000001</v>
      </c>
      <c r="CW78" s="14">
        <v>120.404</v>
      </c>
      <c r="CX78" s="14">
        <v>214.74440000000001</v>
      </c>
      <c r="CY78" s="14">
        <v>186.75040000000001</v>
      </c>
      <c r="CZ78" s="14">
        <v>199.37950000000001</v>
      </c>
      <c r="DA78" s="15">
        <v>291.21620000000001</v>
      </c>
    </row>
    <row r="79" spans="1:105">
      <c r="A79" s="31">
        <f t="shared" si="11"/>
        <v>76</v>
      </c>
      <c r="B79" s="14">
        <v>7.8359860000000001</v>
      </c>
      <c r="C79" s="14">
        <v>5.5795789999999998</v>
      </c>
      <c r="D79" s="14">
        <v>3.1458970000000002</v>
      </c>
      <c r="E79" s="14">
        <v>8.0751899999999992</v>
      </c>
      <c r="F79" s="14">
        <v>6.3265760000000002</v>
      </c>
      <c r="G79" s="14">
        <v>6.5916389999999998</v>
      </c>
      <c r="H79" s="14">
        <v>5.3273250000000001</v>
      </c>
      <c r="I79" s="14">
        <v>5.4576549999999999</v>
      </c>
      <c r="J79" s="14">
        <v>4.7207999999999997</v>
      </c>
      <c r="K79" s="15">
        <v>4.1563499999999998</v>
      </c>
      <c r="L79" s="14">
        <v>211.8262</v>
      </c>
      <c r="M79" s="14">
        <v>229.26730000000001</v>
      </c>
      <c r="N79" s="14">
        <v>43.056089999999998</v>
      </c>
      <c r="O79" s="14">
        <v>59.063749999999999</v>
      </c>
      <c r="P79" s="14">
        <v>189.5394</v>
      </c>
      <c r="Q79" s="14">
        <v>231.30779999999999</v>
      </c>
      <c r="R79" s="14">
        <v>326.34859999999998</v>
      </c>
      <c r="S79" s="14">
        <v>321.2002</v>
      </c>
      <c r="T79" s="14">
        <v>217.99510000000001</v>
      </c>
      <c r="U79" s="15">
        <v>166.0393</v>
      </c>
      <c r="W79" s="31">
        <v>3.9315609999999999</v>
      </c>
      <c r="X79" s="14">
        <v>5.8281350000000003E-2</v>
      </c>
      <c r="Y79" s="14">
        <v>3.5648620000000002</v>
      </c>
      <c r="Z79" s="14">
        <v>4.0505199999999997</v>
      </c>
      <c r="AA79" s="14">
        <v>6.9592749999999999</v>
      </c>
      <c r="AB79" s="14">
        <v>2.2596069999999999</v>
      </c>
      <c r="AC79" s="14">
        <v>4.5226129999999998</v>
      </c>
      <c r="AD79" s="14">
        <v>5.4805900000000003</v>
      </c>
      <c r="AE79" s="14">
        <v>3.9388390000000002</v>
      </c>
      <c r="AF79" s="15">
        <v>5.843464</v>
      </c>
      <c r="AG79" s="14">
        <v>269.97300000000001</v>
      </c>
      <c r="AH79" s="14">
        <v>190.8338</v>
      </c>
      <c r="AI79" s="14">
        <v>173.8261</v>
      </c>
      <c r="AJ79" s="14">
        <v>198.66139999999999</v>
      </c>
      <c r="AK79" s="14">
        <v>337.35829999999999</v>
      </c>
      <c r="AL79" s="14">
        <v>303.94720000000001</v>
      </c>
      <c r="AM79" s="14">
        <v>329.40820000000002</v>
      </c>
      <c r="AN79" s="14">
        <v>177.83500000000001</v>
      </c>
      <c r="AO79" s="14">
        <v>346.9581</v>
      </c>
      <c r="AP79" s="15">
        <v>284.25709999999998</v>
      </c>
      <c r="AR79" s="16">
        <v>2.6754579999999999</v>
      </c>
      <c r="AS79" s="14">
        <v>6.5520319999999996</v>
      </c>
      <c r="AT79" s="14">
        <v>7.3772729999999997</v>
      </c>
      <c r="AU79" s="14">
        <v>7.703862</v>
      </c>
      <c r="AV79" s="14">
        <v>2.3397869999999998</v>
      </c>
      <c r="AW79" s="14">
        <v>4.8445169999999997</v>
      </c>
      <c r="AX79" s="14">
        <v>5.083717</v>
      </c>
      <c r="AY79" s="14">
        <v>8.7981390000000008</v>
      </c>
      <c r="AZ79" s="14">
        <v>6.0019270000000002</v>
      </c>
      <c r="BA79" s="15">
        <v>4.9710520000000002</v>
      </c>
      <c r="BB79" s="14">
        <v>319.2</v>
      </c>
      <c r="BC79" s="14">
        <v>330.54599999999999</v>
      </c>
      <c r="BD79" s="14">
        <v>194.18020000000001</v>
      </c>
      <c r="BE79" s="14">
        <v>305.75580000000002</v>
      </c>
      <c r="BF79" s="14">
        <v>273.39240000000001</v>
      </c>
      <c r="BG79" s="14">
        <v>159.6103</v>
      </c>
      <c r="BH79" s="14">
        <v>229.65100000000001</v>
      </c>
      <c r="BI79" s="14">
        <v>307.69409999999999</v>
      </c>
      <c r="BJ79" s="14">
        <v>281.47340000000003</v>
      </c>
      <c r="BK79" s="15">
        <v>7.4860990000000003</v>
      </c>
      <c r="BM79" s="16">
        <v>4.1949969999999999</v>
      </c>
      <c r="BN79" s="14">
        <v>3.8703720000000001</v>
      </c>
      <c r="BO79" s="14">
        <v>7.7935879999999997</v>
      </c>
      <c r="BP79" s="14">
        <v>1.142355</v>
      </c>
      <c r="BQ79" s="14">
        <v>2.7608489999999999</v>
      </c>
      <c r="BR79" s="14">
        <v>3.5524779999999998</v>
      </c>
      <c r="BS79" s="14">
        <v>6.7102510000000004</v>
      </c>
      <c r="BT79" s="14">
        <v>7.7294419999999997</v>
      </c>
      <c r="BU79" s="14">
        <v>7.7679159999999996</v>
      </c>
      <c r="BV79" s="14">
        <v>3.0826479999999998</v>
      </c>
      <c r="BW79" s="14">
        <v>285.29450000000003</v>
      </c>
      <c r="BX79" s="14">
        <v>95.331829999999997</v>
      </c>
      <c r="BY79" s="14">
        <v>194.9248</v>
      </c>
      <c r="BZ79" s="14">
        <v>230.3004</v>
      </c>
      <c r="CA79" s="14">
        <v>316.90129999999999</v>
      </c>
      <c r="CB79" s="14">
        <v>90.730279999999993</v>
      </c>
      <c r="CC79" s="14">
        <v>11.61815</v>
      </c>
      <c r="CD79" s="14">
        <v>176.30869999999999</v>
      </c>
      <c r="CE79" s="14">
        <v>283.25540000000001</v>
      </c>
      <c r="CF79" s="15">
        <v>65.881140000000002</v>
      </c>
      <c r="CH79" s="16">
        <v>4.4335120000000003</v>
      </c>
      <c r="CI79" s="14">
        <v>3.5028000000000001</v>
      </c>
      <c r="CJ79" s="14">
        <v>3.8246000000000002</v>
      </c>
      <c r="CK79" s="14">
        <v>2.0210430000000001</v>
      </c>
      <c r="CL79" s="14">
        <v>3.784573</v>
      </c>
      <c r="CM79" s="14">
        <v>5.0325519999999999</v>
      </c>
      <c r="CN79" s="14">
        <v>2.6377320000000002</v>
      </c>
      <c r="CO79" s="14">
        <v>2.0606749999999998</v>
      </c>
      <c r="CP79" s="14">
        <v>8.1457040000000003</v>
      </c>
      <c r="CQ79" s="14">
        <v>0.76032129999999998</v>
      </c>
      <c r="CR79" s="14">
        <v>284.56310000000002</v>
      </c>
      <c r="CS79" s="14">
        <v>22.54308</v>
      </c>
      <c r="CT79" s="14">
        <v>351.23930000000001</v>
      </c>
      <c r="CU79" s="14">
        <v>131.09049999999999</v>
      </c>
      <c r="CV79" s="14">
        <v>322.10019999999997</v>
      </c>
      <c r="CW79" s="14">
        <v>126.7662</v>
      </c>
      <c r="CX79" s="14">
        <v>4.6243590000000001</v>
      </c>
      <c r="CY79" s="14">
        <v>18.081679999999999</v>
      </c>
      <c r="CZ79" s="14">
        <v>196.63470000000001</v>
      </c>
      <c r="DA79" s="15">
        <v>171.0462</v>
      </c>
    </row>
    <row r="80" spans="1:105">
      <c r="A80" s="31">
        <f t="shared" si="11"/>
        <v>77</v>
      </c>
      <c r="B80" s="14">
        <v>6.5247789999999997</v>
      </c>
      <c r="C80" s="14">
        <v>5.0138449999999999</v>
      </c>
      <c r="D80" s="14">
        <v>0.72341040000000001</v>
      </c>
      <c r="E80" s="14">
        <v>7.2365139999999997</v>
      </c>
      <c r="F80" s="14">
        <v>8.222156</v>
      </c>
      <c r="G80" s="14">
        <v>1.3987579999999999</v>
      </c>
      <c r="H80" s="14">
        <v>3.546564</v>
      </c>
      <c r="I80" s="14">
        <v>3.2645439999999999</v>
      </c>
      <c r="J80" s="14">
        <v>3.6609229999999999</v>
      </c>
      <c r="K80" s="15">
        <v>5.4572219999999998</v>
      </c>
      <c r="L80" s="14">
        <v>12.67023</v>
      </c>
      <c r="M80" s="14">
        <v>318.54360000000003</v>
      </c>
      <c r="N80" s="14">
        <v>56.216389999999997</v>
      </c>
      <c r="O80" s="14">
        <v>52.346119999999999</v>
      </c>
      <c r="P80" s="14">
        <v>201.88120000000001</v>
      </c>
      <c r="Q80" s="14">
        <v>266.70490000000001</v>
      </c>
      <c r="R80" s="14">
        <v>205.55170000000001</v>
      </c>
      <c r="S80" s="14">
        <v>325.22239999999999</v>
      </c>
      <c r="T80" s="14">
        <v>224.8261</v>
      </c>
      <c r="U80" s="15">
        <v>194.0454</v>
      </c>
      <c r="W80" s="31">
        <v>4.6905780000000004</v>
      </c>
      <c r="X80" s="14">
        <v>4.9557130000000003</v>
      </c>
      <c r="Y80" s="14">
        <v>6.202045</v>
      </c>
      <c r="Z80" s="14">
        <v>5.8980790000000001</v>
      </c>
      <c r="AA80" s="14">
        <v>7.5607530000000001</v>
      </c>
      <c r="AB80" s="14">
        <v>4.367089</v>
      </c>
      <c r="AC80" s="14">
        <v>5.4176120000000001</v>
      </c>
      <c r="AD80" s="14">
        <v>5.6845759999999999</v>
      </c>
      <c r="AE80" s="14">
        <v>3.836748</v>
      </c>
      <c r="AF80" s="15">
        <v>5.8632650000000002</v>
      </c>
      <c r="AG80" s="14">
        <v>237.00229999999999</v>
      </c>
      <c r="AH80" s="14">
        <v>254.2492</v>
      </c>
      <c r="AI80" s="14">
        <v>244.86340000000001</v>
      </c>
      <c r="AJ80" s="14">
        <v>151.6463</v>
      </c>
      <c r="AK80" s="14">
        <v>303.16239999999999</v>
      </c>
      <c r="AL80" s="14">
        <v>300.03500000000003</v>
      </c>
      <c r="AM80" s="14">
        <v>333.80200000000002</v>
      </c>
      <c r="AN80" s="14">
        <v>333.45729999999998</v>
      </c>
      <c r="AO80" s="14">
        <v>357.08330000000001</v>
      </c>
      <c r="AP80" s="15">
        <v>184.39410000000001</v>
      </c>
      <c r="AR80" s="16">
        <v>3.1648489999999998</v>
      </c>
      <c r="AS80" s="14">
        <v>3.6640079999999999</v>
      </c>
      <c r="AT80" s="14">
        <v>8.0036439999999995</v>
      </c>
      <c r="AU80" s="14">
        <v>6.2882720000000001</v>
      </c>
      <c r="AV80" s="14">
        <v>5.3376999999999999</v>
      </c>
      <c r="AW80" s="14">
        <v>8.2044139999999999</v>
      </c>
      <c r="AX80" s="14">
        <v>4.963679</v>
      </c>
      <c r="AY80" s="14">
        <v>5.6096529999999998</v>
      </c>
      <c r="AZ80" s="14">
        <v>2.5031349999999999</v>
      </c>
      <c r="BA80" s="15">
        <v>2.884992</v>
      </c>
      <c r="BB80" s="14">
        <v>320.57889999999998</v>
      </c>
      <c r="BC80" s="14">
        <v>327.50479999999999</v>
      </c>
      <c r="BD80" s="14">
        <v>315.66269999999997</v>
      </c>
      <c r="BE80" s="14">
        <v>314.44549999999998</v>
      </c>
      <c r="BF80" s="14">
        <v>228.8897</v>
      </c>
      <c r="BG80" s="14">
        <v>180.7971</v>
      </c>
      <c r="BH80" s="14">
        <v>283.53070000000002</v>
      </c>
      <c r="BI80" s="14">
        <v>294.03660000000002</v>
      </c>
      <c r="BJ80" s="14">
        <v>195.66659999999999</v>
      </c>
      <c r="BK80" s="15">
        <v>58.670389999999998</v>
      </c>
      <c r="BM80" s="16">
        <v>6.0192389999999998</v>
      </c>
      <c r="BN80" s="14">
        <v>5.147526</v>
      </c>
      <c r="BO80" s="14">
        <v>4.0633049999999997</v>
      </c>
      <c r="BP80" s="14">
        <v>1.2846439999999999</v>
      </c>
      <c r="BQ80" s="14">
        <v>2.3554279999999999</v>
      </c>
      <c r="BR80" s="14">
        <v>7.0010260000000004</v>
      </c>
      <c r="BS80" s="14">
        <v>5.251023</v>
      </c>
      <c r="BT80" s="14">
        <v>9.7291980000000002</v>
      </c>
      <c r="BU80" s="14">
        <v>6.3199899999999998</v>
      </c>
      <c r="BV80" s="14">
        <v>2.2400899999999999</v>
      </c>
      <c r="BW80" s="14">
        <v>256.13670000000002</v>
      </c>
      <c r="BX80" s="14">
        <v>265.9221</v>
      </c>
      <c r="BY80" s="14">
        <v>244.16630000000001</v>
      </c>
      <c r="BZ80" s="14">
        <v>162.78030000000001</v>
      </c>
      <c r="CA80" s="14">
        <v>247.03630000000001</v>
      </c>
      <c r="CB80" s="14">
        <v>189.43520000000001</v>
      </c>
      <c r="CC80" s="14">
        <v>13.5352</v>
      </c>
      <c r="CD80" s="14">
        <v>178.61259999999999</v>
      </c>
      <c r="CE80" s="14">
        <v>301.47050000000002</v>
      </c>
      <c r="CF80" s="15">
        <v>53.061279999999996</v>
      </c>
      <c r="CH80" s="16">
        <v>6.4388240000000003</v>
      </c>
      <c r="CI80" s="14">
        <v>4.542109</v>
      </c>
      <c r="CJ80" s="14">
        <v>4.669448</v>
      </c>
      <c r="CK80" s="14">
        <v>9.3003739999999997</v>
      </c>
      <c r="CL80" s="14">
        <v>3.4823179999999998</v>
      </c>
      <c r="CM80" s="14">
        <v>7.2143800000000002</v>
      </c>
      <c r="CN80" s="14">
        <v>3.004248</v>
      </c>
      <c r="CO80" s="14">
        <v>6.4452400000000001</v>
      </c>
      <c r="CP80" s="14">
        <v>4.7562300000000004</v>
      </c>
      <c r="CQ80" s="14">
        <v>9.0004410000000004</v>
      </c>
      <c r="CR80" s="14">
        <v>259.73099999999999</v>
      </c>
      <c r="CS80" s="14">
        <v>199.1782</v>
      </c>
      <c r="CT80" s="14">
        <v>329.19979999999998</v>
      </c>
      <c r="CU80" s="14">
        <v>313.7158</v>
      </c>
      <c r="CV80" s="14">
        <v>149.14660000000001</v>
      </c>
      <c r="CW80" s="14">
        <v>165.6566</v>
      </c>
      <c r="CX80" s="14">
        <v>127.7</v>
      </c>
      <c r="CY80" s="14">
        <v>0.81462100000000004</v>
      </c>
      <c r="CZ80" s="14">
        <v>318.53190000000001</v>
      </c>
      <c r="DA80" s="15">
        <v>169.54810000000001</v>
      </c>
    </row>
    <row r="81" spans="1:105">
      <c r="A81" s="31">
        <f t="shared" si="11"/>
        <v>78</v>
      </c>
      <c r="B81" s="14">
        <v>2.0675140000000001</v>
      </c>
      <c r="C81" s="14">
        <v>5.1438870000000003</v>
      </c>
      <c r="D81" s="14">
        <v>1.227878</v>
      </c>
      <c r="E81" s="14">
        <v>4.9275799999999998</v>
      </c>
      <c r="F81" s="14">
        <v>8.4745620000000006</v>
      </c>
      <c r="G81" s="14">
        <v>6.722588</v>
      </c>
      <c r="H81" s="14">
        <v>4.4648070000000004</v>
      </c>
      <c r="I81" s="14">
        <v>3.196583</v>
      </c>
      <c r="J81" s="14">
        <v>2.9033679999999999</v>
      </c>
      <c r="K81" s="15">
        <v>7.4094749999999996</v>
      </c>
      <c r="L81" s="14">
        <v>291.81700000000001</v>
      </c>
      <c r="M81" s="14">
        <v>40.739780000000003</v>
      </c>
      <c r="N81" s="14">
        <v>298.53730000000002</v>
      </c>
      <c r="O81" s="14">
        <v>34.431080000000001</v>
      </c>
      <c r="P81" s="14">
        <v>187.19380000000001</v>
      </c>
      <c r="Q81" s="14">
        <v>50.632429999999999</v>
      </c>
      <c r="R81" s="14">
        <v>213.47489999999999</v>
      </c>
      <c r="S81" s="14">
        <v>334.82319999999999</v>
      </c>
      <c r="T81" s="14">
        <v>274.62369999999999</v>
      </c>
      <c r="U81" s="15">
        <v>24.563580000000002</v>
      </c>
      <c r="W81" s="31">
        <v>3.6257329999999999</v>
      </c>
      <c r="X81" s="14">
        <v>2.7606419999999998</v>
      </c>
      <c r="Y81" s="14">
        <v>2.5452560000000002</v>
      </c>
      <c r="Z81" s="14">
        <v>10.13889</v>
      </c>
      <c r="AA81" s="14">
        <v>12.87717</v>
      </c>
      <c r="AB81" s="14">
        <v>1.2299519999999999</v>
      </c>
      <c r="AC81" s="14">
        <v>3.478837</v>
      </c>
      <c r="AD81" s="14">
        <v>5.606268</v>
      </c>
      <c r="AE81" s="14">
        <v>3.9888629999999998</v>
      </c>
      <c r="AF81" s="15">
        <v>3.3527209999999998</v>
      </c>
      <c r="AG81" s="14">
        <v>178.19370000000001</v>
      </c>
      <c r="AH81" s="14">
        <v>216.71090000000001</v>
      </c>
      <c r="AI81" s="14">
        <v>304.86470000000003</v>
      </c>
      <c r="AJ81" s="14">
        <v>159.2509</v>
      </c>
      <c r="AK81" s="14">
        <v>324.90699999999998</v>
      </c>
      <c r="AL81" s="14">
        <v>34.943339999999999</v>
      </c>
      <c r="AM81" s="14">
        <v>229.6173</v>
      </c>
      <c r="AN81" s="14">
        <v>316.8596</v>
      </c>
      <c r="AO81" s="14">
        <v>339.91590000000002</v>
      </c>
      <c r="AP81" s="15">
        <v>270.65019999999998</v>
      </c>
      <c r="AR81" s="16">
        <v>7.6271550000000001</v>
      </c>
      <c r="AS81" s="14">
        <v>1.862276</v>
      </c>
      <c r="AT81" s="14">
        <v>3.1604950000000001</v>
      </c>
      <c r="AU81" s="14">
        <v>6.99749</v>
      </c>
      <c r="AV81" s="14">
        <v>7.7321049999999998</v>
      </c>
      <c r="AW81" s="14">
        <v>4.0740550000000004</v>
      </c>
      <c r="AX81" s="14">
        <v>2.0471659999999998</v>
      </c>
      <c r="AY81" s="14">
        <v>4.8542630000000004</v>
      </c>
      <c r="AZ81" s="14">
        <v>4.425503</v>
      </c>
      <c r="BA81" s="15">
        <v>3.712869</v>
      </c>
      <c r="BB81" s="14">
        <v>135.52969999999999</v>
      </c>
      <c r="BC81" s="14">
        <v>117.7415</v>
      </c>
      <c r="BD81" s="14">
        <v>298.92239999999998</v>
      </c>
      <c r="BE81" s="14">
        <v>210.67850000000001</v>
      </c>
      <c r="BF81" s="14">
        <v>256.6669</v>
      </c>
      <c r="BG81" s="14">
        <v>269.90530000000001</v>
      </c>
      <c r="BH81" s="14">
        <v>23.653870000000001</v>
      </c>
      <c r="BI81" s="14">
        <v>283.01089999999999</v>
      </c>
      <c r="BJ81" s="14">
        <v>134.2638</v>
      </c>
      <c r="BK81" s="15">
        <v>312.81760000000003</v>
      </c>
      <c r="BM81" s="16">
        <v>7.1237430000000002</v>
      </c>
      <c r="BN81" s="14">
        <v>3.2042959999999998</v>
      </c>
      <c r="BO81" s="14">
        <v>2.2642030000000002</v>
      </c>
      <c r="BP81" s="14">
        <v>3.038033</v>
      </c>
      <c r="BQ81" s="14">
        <v>3.329888</v>
      </c>
      <c r="BR81" s="14">
        <v>10.0092</v>
      </c>
      <c r="BS81" s="14">
        <v>3.1517870000000001</v>
      </c>
      <c r="BT81" s="14">
        <v>10.175840000000001</v>
      </c>
      <c r="BU81" s="14">
        <v>5.6763190000000003</v>
      </c>
      <c r="BV81" s="14">
        <v>0.9610881</v>
      </c>
      <c r="BW81" s="14">
        <v>309.24790000000002</v>
      </c>
      <c r="BX81" s="14">
        <v>208.4358</v>
      </c>
      <c r="BY81" s="14">
        <v>62.33549</v>
      </c>
      <c r="BZ81" s="14">
        <v>220.55690000000001</v>
      </c>
      <c r="CA81" s="14">
        <v>181.1885</v>
      </c>
      <c r="CB81" s="14">
        <v>189.5284</v>
      </c>
      <c r="CC81" s="14">
        <v>28.910229999999999</v>
      </c>
      <c r="CD81" s="14">
        <v>212.3963</v>
      </c>
      <c r="CE81" s="14">
        <v>266.27370000000002</v>
      </c>
      <c r="CF81" s="15">
        <v>188.67859999999999</v>
      </c>
      <c r="CH81" s="16">
        <v>7.1574</v>
      </c>
      <c r="CI81" s="14">
        <v>6.4948990000000002</v>
      </c>
      <c r="CJ81" s="14">
        <v>5.3073329999999999</v>
      </c>
      <c r="CK81" s="14">
        <v>7.666836</v>
      </c>
      <c r="CL81" s="14">
        <v>2.7368990000000002</v>
      </c>
      <c r="CM81" s="14">
        <v>3.2410860000000001</v>
      </c>
      <c r="CN81" s="14">
        <v>6.1230760000000002</v>
      </c>
      <c r="CO81" s="14">
        <v>6.8814859999999998</v>
      </c>
      <c r="CP81" s="14">
        <v>6.3561310000000004</v>
      </c>
      <c r="CQ81" s="14">
        <v>8.5590320000000002</v>
      </c>
      <c r="CR81" s="14">
        <v>309.83699999999999</v>
      </c>
      <c r="CS81" s="14">
        <v>186.37899999999999</v>
      </c>
      <c r="CT81" s="14">
        <v>255.89959999999999</v>
      </c>
      <c r="CU81" s="14">
        <v>300.0838</v>
      </c>
      <c r="CV81" s="14">
        <v>329.46429999999998</v>
      </c>
      <c r="CW81" s="14">
        <v>205.05240000000001</v>
      </c>
      <c r="CX81" s="14">
        <v>176.3811</v>
      </c>
      <c r="CY81" s="14">
        <v>15.58812</v>
      </c>
      <c r="CZ81" s="14">
        <v>323.8811</v>
      </c>
      <c r="DA81" s="15">
        <v>288.41359999999997</v>
      </c>
    </row>
    <row r="82" spans="1:105">
      <c r="A82" s="31">
        <f t="shared" si="11"/>
        <v>79</v>
      </c>
      <c r="B82" s="14">
        <v>8.7388089999999998</v>
      </c>
      <c r="C82" s="14">
        <v>3.6073050000000002</v>
      </c>
      <c r="D82" s="14">
        <v>4.7305210000000004</v>
      </c>
      <c r="E82" s="14">
        <v>4.3929039999999997</v>
      </c>
      <c r="F82" s="14">
        <v>7.5830849999999996</v>
      </c>
      <c r="G82" s="14">
        <v>8.8121259999999992</v>
      </c>
      <c r="H82" s="14">
        <v>1.117089</v>
      </c>
      <c r="I82" s="14">
        <v>0.74082599999999998</v>
      </c>
      <c r="J82" s="14">
        <v>1.7203820000000001</v>
      </c>
      <c r="K82" s="15">
        <v>1.811148</v>
      </c>
      <c r="L82" s="14">
        <v>283.28949999999998</v>
      </c>
      <c r="M82" s="14">
        <v>52.562570000000001</v>
      </c>
      <c r="N82" s="14">
        <v>324.5607</v>
      </c>
      <c r="O82" s="14">
        <v>8.9389649999999996</v>
      </c>
      <c r="P82" s="14">
        <v>218.4427</v>
      </c>
      <c r="Q82" s="14">
        <v>49.314190000000004</v>
      </c>
      <c r="R82" s="14">
        <v>74.914810000000003</v>
      </c>
      <c r="S82" s="14">
        <v>32.496549999999999</v>
      </c>
      <c r="T82" s="14">
        <v>273.66759999999999</v>
      </c>
      <c r="U82" s="15">
        <v>62.876049999999999</v>
      </c>
      <c r="W82" s="31">
        <v>6.2464899999999997</v>
      </c>
      <c r="X82" s="14">
        <v>7.0873819999999998</v>
      </c>
      <c r="Y82" s="14">
        <v>2.5489679999999999</v>
      </c>
      <c r="Z82" s="14">
        <v>7.4520989999999996</v>
      </c>
      <c r="AA82" s="14">
        <v>9.4503970000000006</v>
      </c>
      <c r="AB82" s="14">
        <v>4.0597380000000003</v>
      </c>
      <c r="AC82" s="14">
        <v>5.5403760000000002</v>
      </c>
      <c r="AD82" s="14">
        <v>3.3213520000000001</v>
      </c>
      <c r="AE82" s="14">
        <v>3.50149</v>
      </c>
      <c r="AF82" s="15">
        <v>3.2028310000000002</v>
      </c>
      <c r="AG82" s="14">
        <v>307.45179999999999</v>
      </c>
      <c r="AH82" s="14">
        <v>208.79179999999999</v>
      </c>
      <c r="AI82" s="14">
        <v>99.169120000000007</v>
      </c>
      <c r="AJ82" s="14">
        <v>179.49010000000001</v>
      </c>
      <c r="AK82" s="14">
        <v>317.83960000000002</v>
      </c>
      <c r="AL82" s="14">
        <v>334.13040000000001</v>
      </c>
      <c r="AM82" s="14">
        <v>213.16460000000001</v>
      </c>
      <c r="AN82" s="14">
        <v>300.81049999999999</v>
      </c>
      <c r="AO82" s="14">
        <v>335.6078</v>
      </c>
      <c r="AP82" s="15">
        <v>36.346069999999997</v>
      </c>
      <c r="AR82" s="16">
        <v>7.1997150000000003</v>
      </c>
      <c r="AS82" s="14">
        <v>4.2077419999999996</v>
      </c>
      <c r="AT82" s="14">
        <v>2.896261</v>
      </c>
      <c r="AU82" s="14">
        <v>5.4761150000000001</v>
      </c>
      <c r="AV82" s="14">
        <v>4.5660819999999998</v>
      </c>
      <c r="AW82" s="14">
        <v>7.0979109999999999</v>
      </c>
      <c r="AX82" s="14">
        <v>4.8091780000000002</v>
      </c>
      <c r="AY82" s="14">
        <v>7.7453779999999997</v>
      </c>
      <c r="AZ82" s="14">
        <v>0.92066820000000005</v>
      </c>
      <c r="BA82" s="15">
        <v>4.4046209999999997</v>
      </c>
      <c r="BB82" s="14">
        <v>185.1671</v>
      </c>
      <c r="BC82" s="14">
        <v>0.44728089999999998</v>
      </c>
      <c r="BD82" s="14">
        <v>203.93979999999999</v>
      </c>
      <c r="BE82" s="14">
        <v>211.62889999999999</v>
      </c>
      <c r="BF82" s="14">
        <v>299.17829999999998</v>
      </c>
      <c r="BG82" s="14">
        <v>319.99630000000002</v>
      </c>
      <c r="BH82" s="14">
        <v>62.514650000000003</v>
      </c>
      <c r="BI82" s="14">
        <v>314.85480000000001</v>
      </c>
      <c r="BJ82" s="14">
        <v>222.2107</v>
      </c>
      <c r="BK82" s="15">
        <v>318.49430000000001</v>
      </c>
      <c r="BM82" s="16">
        <v>6.5642139999999998</v>
      </c>
      <c r="BN82" s="14">
        <v>6.8218920000000001</v>
      </c>
      <c r="BO82" s="14">
        <v>2.9476779999999998</v>
      </c>
      <c r="BP82" s="14">
        <v>0.28070879999999998</v>
      </c>
      <c r="BQ82" s="14">
        <v>5.7267970000000004</v>
      </c>
      <c r="BR82" s="14">
        <v>11.52149</v>
      </c>
      <c r="BS82" s="14">
        <v>4.732227</v>
      </c>
      <c r="BT82" s="14">
        <v>3.8725540000000001</v>
      </c>
      <c r="BU82" s="14">
        <v>6.0789350000000004</v>
      </c>
      <c r="BV82" s="14">
        <v>4.4264590000000004</v>
      </c>
      <c r="BW82" s="14">
        <v>300.55020000000002</v>
      </c>
      <c r="BX82" s="14">
        <v>196.0067</v>
      </c>
      <c r="BY82" s="14">
        <v>141.67750000000001</v>
      </c>
      <c r="BZ82" s="14">
        <v>165.61179999999999</v>
      </c>
      <c r="CA82" s="14">
        <v>175.69560000000001</v>
      </c>
      <c r="CB82" s="14">
        <v>186.61869999999999</v>
      </c>
      <c r="CC82" s="14">
        <v>228.97710000000001</v>
      </c>
      <c r="CD82" s="14">
        <v>240.73009999999999</v>
      </c>
      <c r="CE82" s="14">
        <v>221.34299999999999</v>
      </c>
      <c r="CF82" s="15">
        <v>233.1447</v>
      </c>
      <c r="CH82" s="16">
        <v>6.6143330000000002</v>
      </c>
      <c r="CI82" s="14">
        <v>4.6795309999999999</v>
      </c>
      <c r="CJ82" s="14">
        <v>4.5969610000000003</v>
      </c>
      <c r="CK82" s="14">
        <v>3.6658789999999999</v>
      </c>
      <c r="CL82" s="14">
        <v>3.6740919999999999</v>
      </c>
      <c r="CM82" s="14">
        <v>4.6358389999999998</v>
      </c>
      <c r="CN82" s="14">
        <v>6.0720299999999998</v>
      </c>
      <c r="CO82" s="14">
        <v>5.9546279999999996</v>
      </c>
      <c r="CP82" s="14">
        <v>7.8690069999999999</v>
      </c>
      <c r="CQ82" s="14">
        <v>2.3347340000000001</v>
      </c>
      <c r="CR82" s="14">
        <v>302.36739999999998</v>
      </c>
      <c r="CS82" s="14">
        <v>202.1876</v>
      </c>
      <c r="CT82" s="14">
        <v>234.49100000000001</v>
      </c>
      <c r="CU82" s="14">
        <v>306.31310000000002</v>
      </c>
      <c r="CV82" s="14">
        <v>263.50119999999998</v>
      </c>
      <c r="CW82" s="14">
        <v>148.85599999999999</v>
      </c>
      <c r="CX82" s="14">
        <v>198.65469999999999</v>
      </c>
      <c r="CY82" s="14">
        <v>29.395479999999999</v>
      </c>
      <c r="CZ82" s="14">
        <v>318.20269999999999</v>
      </c>
      <c r="DA82" s="15">
        <v>299.92349999999999</v>
      </c>
    </row>
    <row r="83" spans="1:105">
      <c r="A83" s="31">
        <f t="shared" si="11"/>
        <v>80</v>
      </c>
      <c r="B83" s="14">
        <v>4.2205250000000003</v>
      </c>
      <c r="C83" s="14">
        <v>3.9562080000000002</v>
      </c>
      <c r="D83" s="14">
        <v>4.712872</v>
      </c>
      <c r="E83" s="14">
        <v>3.4700760000000002</v>
      </c>
      <c r="F83" s="14">
        <v>7.7284220000000001</v>
      </c>
      <c r="G83" s="14">
        <v>6.9141560000000002</v>
      </c>
      <c r="H83" s="14">
        <v>5.7012070000000001</v>
      </c>
      <c r="I83" s="14">
        <v>4.0070449999999997</v>
      </c>
      <c r="J83" s="14">
        <v>3.7035670000000001</v>
      </c>
      <c r="K83" s="15">
        <v>0.53534159999999997</v>
      </c>
      <c r="L83" s="14">
        <v>297.38350000000003</v>
      </c>
      <c r="M83" s="14">
        <v>42.137410000000003</v>
      </c>
      <c r="N83" s="14">
        <v>336.07400000000001</v>
      </c>
      <c r="O83" s="14">
        <v>58.216740000000001</v>
      </c>
      <c r="P83" s="14">
        <v>310.52140000000003</v>
      </c>
      <c r="Q83" s="14">
        <v>47.923720000000003</v>
      </c>
      <c r="R83" s="14">
        <v>356.84379999999999</v>
      </c>
      <c r="S83" s="14">
        <v>134.88720000000001</v>
      </c>
      <c r="T83" s="14">
        <v>276.00740000000002</v>
      </c>
      <c r="U83" s="15">
        <v>229.0565</v>
      </c>
      <c r="W83" s="31">
        <v>3.8028330000000001</v>
      </c>
      <c r="X83" s="14">
        <v>5.647456</v>
      </c>
      <c r="Y83" s="14">
        <v>4.008165</v>
      </c>
      <c r="Z83" s="14">
        <v>3.3113779999999999</v>
      </c>
      <c r="AA83" s="14">
        <v>5.8664480000000001</v>
      </c>
      <c r="AB83" s="14">
        <v>1.153886</v>
      </c>
      <c r="AC83" s="14">
        <v>3.025223</v>
      </c>
      <c r="AD83" s="14">
        <v>5.804932</v>
      </c>
      <c r="AE83" s="14">
        <v>2.1872050000000001</v>
      </c>
      <c r="AF83" s="15">
        <v>3.1801590000000002</v>
      </c>
      <c r="AG83" s="14">
        <v>275.14440000000002</v>
      </c>
      <c r="AH83" s="14">
        <v>348.19260000000003</v>
      </c>
      <c r="AI83" s="14">
        <v>125.9564</v>
      </c>
      <c r="AJ83" s="14">
        <v>85.282039999999995</v>
      </c>
      <c r="AK83" s="14">
        <v>273.87650000000002</v>
      </c>
      <c r="AL83" s="14">
        <v>331.76260000000002</v>
      </c>
      <c r="AM83" s="14">
        <v>202.7749</v>
      </c>
      <c r="AN83" s="14">
        <v>288.7577</v>
      </c>
      <c r="AO83" s="14">
        <v>312.31849999999997</v>
      </c>
      <c r="AP83" s="15">
        <v>182.72059999999999</v>
      </c>
      <c r="AR83" s="16">
        <v>5.0160049999999998</v>
      </c>
      <c r="AS83" s="14">
        <v>9.9690539999999999</v>
      </c>
      <c r="AT83" s="14">
        <v>3.8276340000000002</v>
      </c>
      <c r="AU83" s="14">
        <v>1.133256</v>
      </c>
      <c r="AV83" s="14">
        <v>3.0565180000000001</v>
      </c>
      <c r="AW83" s="14">
        <v>4.9536769999999999</v>
      </c>
      <c r="AX83" s="14">
        <v>5.9527950000000001</v>
      </c>
      <c r="AY83" s="14">
        <v>5.4459119999999999</v>
      </c>
      <c r="AZ83" s="14">
        <v>4.215325</v>
      </c>
      <c r="BA83" s="15">
        <v>4.9808199999999996</v>
      </c>
      <c r="BB83" s="14">
        <v>215.27850000000001</v>
      </c>
      <c r="BC83" s="14">
        <v>335.06619999999998</v>
      </c>
      <c r="BD83" s="14">
        <v>303.64949999999999</v>
      </c>
      <c r="BE83" s="14">
        <v>56.74465</v>
      </c>
      <c r="BF83" s="14">
        <v>12.814909999999999</v>
      </c>
      <c r="BG83" s="14">
        <v>302.83609999999999</v>
      </c>
      <c r="BH83" s="14">
        <v>35.439799999999998</v>
      </c>
      <c r="BI83" s="14">
        <v>350.71030000000002</v>
      </c>
      <c r="BJ83" s="14">
        <v>179.1336</v>
      </c>
      <c r="BK83" s="15">
        <v>290.01010000000002</v>
      </c>
      <c r="BM83" s="16">
        <v>3.3738809999999999</v>
      </c>
      <c r="BN83" s="14">
        <v>4.0999699999999999</v>
      </c>
      <c r="BO83" s="14">
        <v>3.3073920000000001</v>
      </c>
      <c r="BP83" s="14">
        <v>3.954326</v>
      </c>
      <c r="BQ83" s="14">
        <v>3.8211430000000002</v>
      </c>
      <c r="BR83" s="14">
        <v>11.563470000000001</v>
      </c>
      <c r="BS83" s="14">
        <v>2.2930790000000001</v>
      </c>
      <c r="BT83" s="14">
        <v>5.6316850000000001</v>
      </c>
      <c r="BU83" s="14">
        <v>2.0388259999999998</v>
      </c>
      <c r="BV83" s="14">
        <v>6.0626819999999997</v>
      </c>
      <c r="BW83" s="14">
        <v>279.7396</v>
      </c>
      <c r="BX83" s="14">
        <v>294.55790000000002</v>
      </c>
      <c r="BY83" s="14">
        <v>339.99979999999999</v>
      </c>
      <c r="BZ83" s="14">
        <v>308.83780000000002</v>
      </c>
      <c r="CA83" s="14">
        <v>203.7765</v>
      </c>
      <c r="CB83" s="14">
        <v>188.7647</v>
      </c>
      <c r="CC83" s="14">
        <v>77.581540000000004</v>
      </c>
      <c r="CD83" s="14">
        <v>353.60649999999998</v>
      </c>
      <c r="CE83" s="14">
        <v>283.73880000000003</v>
      </c>
      <c r="CF83" s="15">
        <v>316.50990000000002</v>
      </c>
      <c r="CH83" s="16">
        <v>3.4225750000000001</v>
      </c>
      <c r="CI83" s="14">
        <v>6.2201139999999997</v>
      </c>
      <c r="CJ83" s="14">
        <v>3.2667820000000001</v>
      </c>
      <c r="CK83" s="14">
        <v>3.633486</v>
      </c>
      <c r="CL83" s="14">
        <v>4.1739899999999999</v>
      </c>
      <c r="CM83" s="14">
        <v>7.9863739999999996</v>
      </c>
      <c r="CN83" s="14">
        <v>1.0854839999999999</v>
      </c>
      <c r="CO83" s="14">
        <v>3.5122550000000001</v>
      </c>
      <c r="CP83" s="14">
        <v>5.8058199999999998</v>
      </c>
      <c r="CQ83" s="14">
        <v>3.8924240000000001</v>
      </c>
      <c r="CR83" s="14">
        <v>284.89280000000002</v>
      </c>
      <c r="CS83" s="14">
        <v>224.22489999999999</v>
      </c>
      <c r="CT83" s="14">
        <v>188.7638</v>
      </c>
      <c r="CU83" s="14">
        <v>178.6799</v>
      </c>
      <c r="CV83" s="14">
        <v>280.62720000000002</v>
      </c>
      <c r="CW83" s="14">
        <v>203.37979999999999</v>
      </c>
      <c r="CX83" s="14">
        <v>110.1649</v>
      </c>
      <c r="CY83" s="14">
        <v>30.41394</v>
      </c>
      <c r="CZ83" s="14">
        <v>321.8802</v>
      </c>
      <c r="DA83" s="15">
        <v>232.6326</v>
      </c>
    </row>
    <row r="84" spans="1:105">
      <c r="A84" s="31">
        <f t="shared" si="11"/>
        <v>81</v>
      </c>
      <c r="B84" s="14">
        <v>6.0270109999999999</v>
      </c>
      <c r="C84" s="14">
        <v>1.4524790000000001</v>
      </c>
      <c r="D84" s="14">
        <v>3.5379299999999998</v>
      </c>
      <c r="E84" s="14">
        <v>4.1068150000000001</v>
      </c>
      <c r="F84" s="14">
        <v>5.5193969999999997</v>
      </c>
      <c r="G84" s="14">
        <v>4.3648369999999996</v>
      </c>
      <c r="H84" s="14">
        <v>3.2312080000000001</v>
      </c>
      <c r="I84" s="14">
        <v>4.0634860000000002</v>
      </c>
      <c r="J84" s="14">
        <v>6.1306919999999998</v>
      </c>
      <c r="K84" s="15">
        <v>2.6153360000000001</v>
      </c>
      <c r="L84" s="14">
        <v>317.47789999999998</v>
      </c>
      <c r="M84" s="14">
        <v>18.455719999999999</v>
      </c>
      <c r="N84" s="14">
        <v>346.13130000000001</v>
      </c>
      <c r="O84" s="14">
        <v>47.13147</v>
      </c>
      <c r="P84" s="14">
        <v>329.82560000000001</v>
      </c>
      <c r="Q84" s="14">
        <v>71.734449999999995</v>
      </c>
      <c r="R84" s="14">
        <v>5.0506589999999997E-2</v>
      </c>
      <c r="S84" s="14">
        <v>152.29669999999999</v>
      </c>
      <c r="T84" s="14">
        <v>343.5025</v>
      </c>
      <c r="U84" s="15">
        <v>195.137</v>
      </c>
      <c r="W84" s="31">
        <v>2.5557669999999999</v>
      </c>
      <c r="X84" s="14">
        <v>3.2684700000000002</v>
      </c>
      <c r="Y84" s="14">
        <v>4.829777</v>
      </c>
      <c r="Z84" s="14">
        <v>7.4171740000000002</v>
      </c>
      <c r="AA84" s="14">
        <v>4.9996359999999997</v>
      </c>
      <c r="AB84" s="14">
        <v>0.45919330000000003</v>
      </c>
      <c r="AC84" s="14">
        <v>4.4454050000000001</v>
      </c>
      <c r="AD84" s="14">
        <v>6.0753320000000004</v>
      </c>
      <c r="AE84" s="14">
        <v>1.9187449999999999</v>
      </c>
      <c r="AF84" s="15">
        <v>6.0160309999999999</v>
      </c>
      <c r="AG84" s="14">
        <v>37.020980000000002</v>
      </c>
      <c r="AH84" s="14">
        <v>7.5343629999999999</v>
      </c>
      <c r="AI84" s="14">
        <v>128.81559999999999</v>
      </c>
      <c r="AJ84" s="14">
        <v>159.80109999999999</v>
      </c>
      <c r="AK84" s="14">
        <v>336.08210000000003</v>
      </c>
      <c r="AL84" s="14">
        <v>44.001339999999999</v>
      </c>
      <c r="AM84" s="14">
        <v>214.6942</v>
      </c>
      <c r="AN84" s="14">
        <v>254.5658</v>
      </c>
      <c r="AO84" s="14">
        <v>143.70009999999999</v>
      </c>
      <c r="AP84" s="15">
        <v>256.69099999999997</v>
      </c>
      <c r="AR84" s="16">
        <v>10.696899999999999</v>
      </c>
      <c r="AS84" s="14">
        <v>9.5482440000000004</v>
      </c>
      <c r="AT84" s="14">
        <v>8.7328209999999995</v>
      </c>
      <c r="AU84" s="14">
        <v>2.8468010000000001</v>
      </c>
      <c r="AV84" s="14">
        <v>3.3735019999999998</v>
      </c>
      <c r="AW84" s="14">
        <v>4.4759650000000004</v>
      </c>
      <c r="AX84" s="14">
        <v>1.825475</v>
      </c>
      <c r="AY84" s="14">
        <v>6.2739180000000001</v>
      </c>
      <c r="AZ84" s="14">
        <v>2.6575880000000001</v>
      </c>
      <c r="BA84" s="15">
        <v>3.550503</v>
      </c>
      <c r="BB84" s="14">
        <v>179.56360000000001</v>
      </c>
      <c r="BC84" s="14">
        <v>323.71089999999998</v>
      </c>
      <c r="BD84" s="14">
        <v>291.7029</v>
      </c>
      <c r="BE84" s="14">
        <v>191.82560000000001</v>
      </c>
      <c r="BF84" s="14">
        <v>36.716000000000001</v>
      </c>
      <c r="BG84" s="14">
        <v>351.83600000000001</v>
      </c>
      <c r="BH84" s="14">
        <v>306.387</v>
      </c>
      <c r="BI84" s="14">
        <v>172.0753</v>
      </c>
      <c r="BJ84" s="14">
        <v>234.71250000000001</v>
      </c>
      <c r="BK84" s="15">
        <v>306.14249999999998</v>
      </c>
      <c r="BM84" s="16">
        <v>3.1120969999999999</v>
      </c>
      <c r="BN84" s="14">
        <v>3.88835</v>
      </c>
      <c r="BO84" s="14">
        <v>5.3638389999999996</v>
      </c>
      <c r="BP84" s="14">
        <v>6.4120530000000002</v>
      </c>
      <c r="BQ84" s="14">
        <v>5.0773200000000003</v>
      </c>
      <c r="BR84" s="14">
        <v>6.5321410000000002</v>
      </c>
      <c r="BS84" s="14">
        <v>2.2990119999999998</v>
      </c>
      <c r="BT84" s="14">
        <v>9.0916449999999998</v>
      </c>
      <c r="BU84" s="14">
        <v>7.5977620000000003</v>
      </c>
      <c r="BV84" s="14">
        <v>3.6953779999999998</v>
      </c>
      <c r="BW84" s="14">
        <v>8.7683719999999994</v>
      </c>
      <c r="BX84" s="14">
        <v>274.3811</v>
      </c>
      <c r="BY84" s="14">
        <v>331.58800000000002</v>
      </c>
      <c r="BZ84" s="14">
        <v>307.51979999999998</v>
      </c>
      <c r="CA84" s="14">
        <v>194.69909999999999</v>
      </c>
      <c r="CB84" s="14">
        <v>200.5445</v>
      </c>
      <c r="CC84" s="14">
        <v>320.17</v>
      </c>
      <c r="CD84" s="14">
        <v>282.41109999999998</v>
      </c>
      <c r="CE84" s="14">
        <v>211.26150000000001</v>
      </c>
      <c r="CF84" s="15">
        <v>269.48</v>
      </c>
      <c r="CH84" s="16">
        <v>3.27834</v>
      </c>
      <c r="CI84" s="14">
        <v>6.5012650000000001</v>
      </c>
      <c r="CJ84" s="14">
        <v>1.8421559999999999</v>
      </c>
      <c r="CK84" s="14">
        <v>5.2656039999999997</v>
      </c>
      <c r="CL84" s="14">
        <v>5.095364</v>
      </c>
      <c r="CM84" s="14">
        <v>2.7288070000000002</v>
      </c>
      <c r="CN84" s="14">
        <v>4.651681</v>
      </c>
      <c r="CO84" s="14">
        <v>2.4081290000000002</v>
      </c>
      <c r="CP84" s="14">
        <v>1.263765</v>
      </c>
      <c r="CQ84" s="14">
        <v>0.33090340000000001</v>
      </c>
      <c r="CR84" s="14">
        <v>12.99812</v>
      </c>
      <c r="CS84" s="14">
        <v>272.66230000000002</v>
      </c>
      <c r="CT84" s="14">
        <v>47.405329999999999</v>
      </c>
      <c r="CU84" s="14">
        <v>146.9726</v>
      </c>
      <c r="CV84" s="14">
        <v>251.13059999999999</v>
      </c>
      <c r="CW84" s="14">
        <v>215.6302</v>
      </c>
      <c r="CX84" s="14">
        <v>196.87889999999999</v>
      </c>
      <c r="CY84" s="14">
        <v>56.8872</v>
      </c>
      <c r="CZ84" s="14">
        <v>276.81970000000001</v>
      </c>
      <c r="DA84" s="15">
        <v>336.13380000000001</v>
      </c>
    </row>
    <row r="85" spans="1:105">
      <c r="A85" s="31">
        <f t="shared" si="11"/>
        <v>82</v>
      </c>
      <c r="B85" s="14">
        <v>2.2911809999999999</v>
      </c>
      <c r="C85" s="14">
        <v>2.4789810000000001</v>
      </c>
      <c r="D85" s="14">
        <v>1.6331830000000001</v>
      </c>
      <c r="E85" s="14">
        <v>3.3659110000000001</v>
      </c>
      <c r="F85" s="14">
        <v>2.3575629999999999</v>
      </c>
      <c r="G85" s="14">
        <v>5.9562499999999998</v>
      </c>
      <c r="H85" s="14">
        <v>3.2353079999999999</v>
      </c>
      <c r="I85" s="14">
        <v>6.4698570000000002</v>
      </c>
      <c r="J85" s="14">
        <v>2.2203529999999998</v>
      </c>
      <c r="K85" s="15">
        <v>2.9554209999999999</v>
      </c>
      <c r="L85" s="14">
        <v>208.1242</v>
      </c>
      <c r="M85" s="14">
        <v>123.9456</v>
      </c>
      <c r="N85" s="14">
        <v>248.2379</v>
      </c>
      <c r="O85" s="14">
        <v>357.35109999999997</v>
      </c>
      <c r="P85" s="14">
        <v>258.56740000000002</v>
      </c>
      <c r="Q85" s="14">
        <v>70.854759999999999</v>
      </c>
      <c r="R85" s="14">
        <v>155.53039999999999</v>
      </c>
      <c r="S85" s="14">
        <v>205.25309999999999</v>
      </c>
      <c r="T85" s="14">
        <v>272.97179999999997</v>
      </c>
      <c r="U85" s="15">
        <v>242.58940000000001</v>
      </c>
      <c r="W85" s="31">
        <v>2.9774919999999998</v>
      </c>
      <c r="X85" s="14">
        <v>6.2858130000000001</v>
      </c>
      <c r="Y85" s="14">
        <v>6.1609600000000002</v>
      </c>
      <c r="Z85" s="14">
        <v>3.2877529999999999</v>
      </c>
      <c r="AA85" s="14">
        <v>6.827223</v>
      </c>
      <c r="AB85" s="14">
        <v>3.017639</v>
      </c>
      <c r="AC85" s="14">
        <v>2.893669</v>
      </c>
      <c r="AD85" s="14">
        <v>5.8709959999999999</v>
      </c>
      <c r="AE85" s="14">
        <v>3.8801109999999999</v>
      </c>
      <c r="AF85" s="15">
        <v>6.8739530000000002</v>
      </c>
      <c r="AG85" s="14">
        <v>109.0949</v>
      </c>
      <c r="AH85" s="14">
        <v>144.0421</v>
      </c>
      <c r="AI85" s="14">
        <v>124.2552</v>
      </c>
      <c r="AJ85" s="14">
        <v>31.7515</v>
      </c>
      <c r="AK85" s="14">
        <v>348.166</v>
      </c>
      <c r="AL85" s="14">
        <v>47.20805</v>
      </c>
      <c r="AM85" s="14">
        <v>339.51929999999999</v>
      </c>
      <c r="AN85" s="14">
        <v>307.82089999999999</v>
      </c>
      <c r="AO85" s="14">
        <v>29.004709999999999</v>
      </c>
      <c r="AP85" s="15">
        <v>174.4051</v>
      </c>
      <c r="AR85" s="16">
        <v>6.3181719999999997</v>
      </c>
      <c r="AS85" s="14">
        <v>8.2526980000000005</v>
      </c>
      <c r="AT85" s="14">
        <v>7.2989249999999997</v>
      </c>
      <c r="AU85" s="14">
        <v>1.491538</v>
      </c>
      <c r="AV85" s="14">
        <v>2.6720619999999999</v>
      </c>
      <c r="AW85" s="14">
        <v>2.6010469999999999</v>
      </c>
      <c r="AX85" s="14">
        <v>5.7931210000000002</v>
      </c>
      <c r="AY85" s="14">
        <v>6.6912219999999998</v>
      </c>
      <c r="AZ85" s="14">
        <v>7.3908259999999997</v>
      </c>
      <c r="BA85" s="15">
        <v>4.4728899999999996</v>
      </c>
      <c r="BB85" s="14">
        <v>241.21289999999999</v>
      </c>
      <c r="BC85" s="14">
        <v>325.23439999999999</v>
      </c>
      <c r="BD85" s="14">
        <v>271.90280000000001</v>
      </c>
      <c r="BE85" s="14">
        <v>119.7197</v>
      </c>
      <c r="BF85" s="14">
        <v>355.61040000000003</v>
      </c>
      <c r="BG85" s="14">
        <v>324.80770000000001</v>
      </c>
      <c r="BH85" s="14">
        <v>268.6721</v>
      </c>
      <c r="BI85" s="14">
        <v>198.15289999999999</v>
      </c>
      <c r="BJ85" s="14">
        <v>315.35270000000003</v>
      </c>
      <c r="BK85" s="15">
        <v>224.34970000000001</v>
      </c>
      <c r="BM85" s="16">
        <v>4.7511960000000002</v>
      </c>
      <c r="BN85" s="14">
        <v>1.371869</v>
      </c>
      <c r="BO85" s="14">
        <v>0.96487900000000004</v>
      </c>
      <c r="BP85" s="14">
        <v>5.4468040000000002</v>
      </c>
      <c r="BQ85" s="14">
        <v>4.0494490000000001</v>
      </c>
      <c r="BR85" s="14">
        <v>3.0430109999999999</v>
      </c>
      <c r="BS85" s="14">
        <v>2.5815830000000002</v>
      </c>
      <c r="BT85" s="14">
        <v>4.5541900000000002</v>
      </c>
      <c r="BU85" s="14">
        <v>3.6511740000000001</v>
      </c>
      <c r="BV85" s="14">
        <v>1.4879519999999999</v>
      </c>
      <c r="BW85" s="14">
        <v>38.574579999999997</v>
      </c>
      <c r="BX85" s="14">
        <v>150.542</v>
      </c>
      <c r="BY85" s="14">
        <v>357.36529999999999</v>
      </c>
      <c r="BZ85" s="14">
        <v>279.49619999999999</v>
      </c>
      <c r="CA85" s="14">
        <v>238.5625</v>
      </c>
      <c r="CB85" s="14">
        <v>188.2081</v>
      </c>
      <c r="CC85" s="14">
        <v>255.28649999999999</v>
      </c>
      <c r="CD85" s="14">
        <v>241.72049999999999</v>
      </c>
      <c r="CE85" s="14">
        <v>239.15799999999999</v>
      </c>
      <c r="CF85" s="15">
        <v>243.9494</v>
      </c>
      <c r="CH85" s="16">
        <v>4.9875559999999997</v>
      </c>
      <c r="CI85" s="14">
        <v>3.376614</v>
      </c>
      <c r="CJ85" s="14">
        <v>4.603199</v>
      </c>
      <c r="CK85" s="14">
        <v>2.233555</v>
      </c>
      <c r="CL85" s="14">
        <v>3.2689590000000002</v>
      </c>
      <c r="CM85" s="14">
        <v>5.0935280000000001</v>
      </c>
      <c r="CN85" s="14">
        <v>5.148752</v>
      </c>
      <c r="CO85" s="14">
        <v>2.7904140000000002</v>
      </c>
      <c r="CP85" s="14">
        <v>2.7265619999999999</v>
      </c>
      <c r="CQ85" s="14">
        <v>5.3993289999999998</v>
      </c>
      <c r="CR85" s="14">
        <v>36.415590000000002</v>
      </c>
      <c r="CS85" s="14">
        <v>15.98447</v>
      </c>
      <c r="CT85" s="14">
        <v>68.309200000000004</v>
      </c>
      <c r="CU85" s="14">
        <v>290.71660000000003</v>
      </c>
      <c r="CV85" s="14">
        <v>185.01249999999999</v>
      </c>
      <c r="CW85" s="14">
        <v>181.46350000000001</v>
      </c>
      <c r="CX85" s="14">
        <v>342.81169999999997</v>
      </c>
      <c r="CY85" s="14">
        <v>23.473569999999999</v>
      </c>
      <c r="CZ85" s="14">
        <v>200.7543</v>
      </c>
      <c r="DA85" s="15">
        <v>126.2595</v>
      </c>
    </row>
    <row r="86" spans="1:105">
      <c r="A86" s="31">
        <f t="shared" si="11"/>
        <v>83</v>
      </c>
      <c r="B86" s="14">
        <v>4.0043160000000002</v>
      </c>
      <c r="C86" s="14">
        <v>4.8160720000000001</v>
      </c>
      <c r="D86" s="14">
        <v>3.4150779999999998</v>
      </c>
      <c r="E86" s="14">
        <v>0.54669449999999997</v>
      </c>
      <c r="F86" s="14">
        <v>2.752713</v>
      </c>
      <c r="G86" s="14">
        <v>6.0888010000000001</v>
      </c>
      <c r="H86" s="14">
        <v>1.796341</v>
      </c>
      <c r="I86" s="14">
        <v>3.1552310000000001</v>
      </c>
      <c r="J86" s="14">
        <v>3.6323989999999999</v>
      </c>
      <c r="K86" s="15">
        <v>6.243582</v>
      </c>
      <c r="L86" s="14">
        <v>160.54490000000001</v>
      </c>
      <c r="M86" s="14">
        <v>189.31049999999999</v>
      </c>
      <c r="N86" s="14">
        <v>195.7757</v>
      </c>
      <c r="O86" s="14">
        <v>5.6623080000000003</v>
      </c>
      <c r="P86" s="14">
        <v>308.09010000000001</v>
      </c>
      <c r="Q86" s="14">
        <v>37.976610000000001</v>
      </c>
      <c r="R86" s="14">
        <v>223.98660000000001</v>
      </c>
      <c r="S86" s="14">
        <v>248.8563</v>
      </c>
      <c r="T86" s="14">
        <v>265.28059999999999</v>
      </c>
      <c r="U86" s="15">
        <v>336.10719999999998</v>
      </c>
      <c r="W86" s="31">
        <v>4.0339260000000001</v>
      </c>
      <c r="X86" s="14">
        <v>8.0230230000000002</v>
      </c>
      <c r="Y86" s="14">
        <v>7.3720889999999999</v>
      </c>
      <c r="Z86" s="14">
        <v>5.8592120000000003</v>
      </c>
      <c r="AA86" s="14">
        <v>5.7672109999999996</v>
      </c>
      <c r="AB86" s="14">
        <v>6.7742620000000002</v>
      </c>
      <c r="AC86" s="14">
        <v>5.1034730000000001</v>
      </c>
      <c r="AD86" s="14">
        <v>4.8122530000000001</v>
      </c>
      <c r="AE86" s="14">
        <v>2.9169200000000002</v>
      </c>
      <c r="AF86" s="15">
        <v>9.785736</v>
      </c>
      <c r="AG86" s="14">
        <v>332.77949999999998</v>
      </c>
      <c r="AH86" s="14">
        <v>172.22829999999999</v>
      </c>
      <c r="AI86" s="14">
        <v>147.59460000000001</v>
      </c>
      <c r="AJ86" s="14">
        <v>119.181</v>
      </c>
      <c r="AK86" s="14">
        <v>314.92970000000003</v>
      </c>
      <c r="AL86" s="14">
        <v>327.70620000000002</v>
      </c>
      <c r="AM86" s="14">
        <v>8.4749149999999993</v>
      </c>
      <c r="AN86" s="14">
        <v>285.596</v>
      </c>
      <c r="AO86" s="14">
        <v>327.3331</v>
      </c>
      <c r="AP86" s="15">
        <v>193.4101</v>
      </c>
      <c r="AR86" s="16">
        <v>4.2980119999999999</v>
      </c>
      <c r="AS86" s="14">
        <v>3.4929519999999998</v>
      </c>
      <c r="AT86" s="14">
        <v>3.9960089999999999</v>
      </c>
      <c r="AU86" s="14">
        <v>3.2885740000000001</v>
      </c>
      <c r="AV86" s="14">
        <v>2.829043</v>
      </c>
      <c r="AW86" s="14">
        <v>5.8484230000000004</v>
      </c>
      <c r="AX86" s="14">
        <v>7.6741789999999996</v>
      </c>
      <c r="AY86" s="14">
        <v>9.736713</v>
      </c>
      <c r="AZ86" s="14">
        <v>1.9190419999999999</v>
      </c>
      <c r="BA86" s="15">
        <v>1.9759230000000001</v>
      </c>
      <c r="BB86" s="14">
        <v>290.34039999999999</v>
      </c>
      <c r="BC86" s="14">
        <v>301.47190000000001</v>
      </c>
      <c r="BD86" s="14">
        <v>218.50229999999999</v>
      </c>
      <c r="BE86" s="14">
        <v>297.89830000000001</v>
      </c>
      <c r="BF86" s="14">
        <v>137.566</v>
      </c>
      <c r="BG86" s="14">
        <v>208.7859</v>
      </c>
      <c r="BH86" s="14">
        <v>249.36199999999999</v>
      </c>
      <c r="BI86" s="14">
        <v>353.73180000000002</v>
      </c>
      <c r="BJ86" s="14">
        <v>312.29930000000002</v>
      </c>
      <c r="BK86" s="15">
        <v>264.30849999999998</v>
      </c>
      <c r="BM86" s="16">
        <v>7.1085370000000001</v>
      </c>
      <c r="BN86" s="14">
        <v>4.1096389999999996</v>
      </c>
      <c r="BO86" s="14">
        <v>9.1387649999999994</v>
      </c>
      <c r="BP86" s="14">
        <v>6.1330119999999999</v>
      </c>
      <c r="BQ86" s="14">
        <v>4.2423570000000002</v>
      </c>
      <c r="BR86" s="14">
        <v>7.6369800000000003</v>
      </c>
      <c r="BS86" s="14">
        <v>7.6645919999999998</v>
      </c>
      <c r="BT86" s="14">
        <v>3.686474</v>
      </c>
      <c r="BU86" s="14">
        <v>5.8249599999999999</v>
      </c>
      <c r="BV86" s="14">
        <v>3.1205419999999999</v>
      </c>
      <c r="BW86" s="14">
        <v>89.31447</v>
      </c>
      <c r="BX86" s="14">
        <v>161.1986</v>
      </c>
      <c r="BY86" s="14">
        <v>173.30080000000001</v>
      </c>
      <c r="BZ86" s="14">
        <v>201.102</v>
      </c>
      <c r="CA86" s="14">
        <v>234.40520000000001</v>
      </c>
      <c r="CB86" s="14">
        <v>204.3047</v>
      </c>
      <c r="CC86" s="14">
        <v>305.06889999999999</v>
      </c>
      <c r="CD86" s="14">
        <v>155.77539999999999</v>
      </c>
      <c r="CE86" s="14">
        <v>112.6139</v>
      </c>
      <c r="CF86" s="15">
        <v>353.60579999999999</v>
      </c>
      <c r="CH86" s="16">
        <v>7.1173960000000003</v>
      </c>
      <c r="CI86" s="14">
        <v>8.4341640000000009</v>
      </c>
      <c r="CJ86" s="14">
        <v>6.2306100000000004</v>
      </c>
      <c r="CK86" s="14">
        <v>4.5032319999999997</v>
      </c>
      <c r="CL86" s="14">
        <v>3.9977849999999999</v>
      </c>
      <c r="CM86" s="14">
        <v>9.6933819999999997</v>
      </c>
      <c r="CN86" s="14">
        <v>1.7316830000000001</v>
      </c>
      <c r="CO86" s="14">
        <v>3.376064</v>
      </c>
      <c r="CP86" s="14">
        <v>4.5498380000000003</v>
      </c>
      <c r="CQ86" s="14">
        <v>2.9201220000000001</v>
      </c>
      <c r="CR86" s="14">
        <v>88.166300000000007</v>
      </c>
      <c r="CS86" s="14">
        <v>58.700789999999998</v>
      </c>
      <c r="CT86" s="14">
        <v>101.511</v>
      </c>
      <c r="CU86" s="14">
        <v>353.01650000000001</v>
      </c>
      <c r="CV86" s="14">
        <v>340.12670000000003</v>
      </c>
      <c r="CW86" s="14">
        <v>189.00579999999999</v>
      </c>
      <c r="CX86" s="14">
        <v>276.54610000000002</v>
      </c>
      <c r="CY86" s="14">
        <v>329.24130000000002</v>
      </c>
      <c r="CZ86" s="14">
        <v>178.02619999999999</v>
      </c>
      <c r="DA86" s="15">
        <v>169.8134</v>
      </c>
    </row>
    <row r="87" spans="1:105">
      <c r="A87" s="31">
        <f t="shared" si="11"/>
        <v>84</v>
      </c>
      <c r="B87" s="14">
        <v>3.8731779999999998</v>
      </c>
      <c r="C87" s="14">
        <v>2.817231</v>
      </c>
      <c r="D87" s="14">
        <v>0.99993430000000005</v>
      </c>
      <c r="E87" s="14">
        <v>2.4710519999999998</v>
      </c>
      <c r="F87" s="14">
        <v>5.6397430000000002</v>
      </c>
      <c r="G87" s="14">
        <v>1.676185</v>
      </c>
      <c r="H87" s="14">
        <v>8.5385650000000002</v>
      </c>
      <c r="I87" s="14">
        <v>3.5507789999999999</v>
      </c>
      <c r="J87" s="14">
        <v>5.1344099999999999</v>
      </c>
      <c r="K87" s="15">
        <v>5.5617660000000004</v>
      </c>
      <c r="L87" s="14">
        <v>182.12549999999999</v>
      </c>
      <c r="M87" s="14">
        <v>14.67191</v>
      </c>
      <c r="N87" s="14">
        <v>84.89085</v>
      </c>
      <c r="O87" s="14">
        <v>55.866250000000001</v>
      </c>
      <c r="P87" s="14">
        <v>357.08120000000002</v>
      </c>
      <c r="Q87" s="14">
        <v>341.9083</v>
      </c>
      <c r="R87" s="14">
        <v>44.610750000000003</v>
      </c>
      <c r="S87" s="14">
        <v>317.57260000000002</v>
      </c>
      <c r="T87" s="14">
        <v>316.04079999999999</v>
      </c>
      <c r="U87" s="15">
        <v>337.4873</v>
      </c>
      <c r="W87" s="31">
        <v>4.8621040000000004</v>
      </c>
      <c r="X87" s="14">
        <v>9.1601009999999992</v>
      </c>
      <c r="Y87" s="14">
        <v>9.2371569999999998</v>
      </c>
      <c r="Z87" s="14">
        <v>9.3444280000000006</v>
      </c>
      <c r="AA87" s="14">
        <v>7.2548130000000004</v>
      </c>
      <c r="AB87" s="14">
        <v>1.999082</v>
      </c>
      <c r="AC87" s="14">
        <v>6.4810080000000001</v>
      </c>
      <c r="AD87" s="14">
        <v>8.3636929999999996</v>
      </c>
      <c r="AE87" s="14">
        <v>5.1426509999999999</v>
      </c>
      <c r="AF87" s="15">
        <v>5.9805250000000001</v>
      </c>
      <c r="AG87" s="14">
        <v>4.893478</v>
      </c>
      <c r="AH87" s="14">
        <v>173.8399</v>
      </c>
      <c r="AI87" s="14">
        <v>165.50389999999999</v>
      </c>
      <c r="AJ87" s="14">
        <v>190.10210000000001</v>
      </c>
      <c r="AK87" s="14">
        <v>277.73020000000002</v>
      </c>
      <c r="AL87" s="14">
        <v>293.29559999999998</v>
      </c>
      <c r="AM87" s="14">
        <v>54.59093</v>
      </c>
      <c r="AN87" s="14">
        <v>202.19839999999999</v>
      </c>
      <c r="AO87" s="14">
        <v>247.70820000000001</v>
      </c>
      <c r="AP87" s="15">
        <v>20.129380000000001</v>
      </c>
      <c r="AR87" s="16">
        <v>2.0964239999999998</v>
      </c>
      <c r="AS87" s="14">
        <v>1.2374050000000001</v>
      </c>
      <c r="AT87" s="14">
        <v>0.20083899999999999</v>
      </c>
      <c r="AU87" s="14">
        <v>2.8532090000000001</v>
      </c>
      <c r="AV87" s="14">
        <v>3.4824359999999999</v>
      </c>
      <c r="AW87" s="14">
        <v>5.4021819999999998</v>
      </c>
      <c r="AX87" s="14">
        <v>6.7226270000000001</v>
      </c>
      <c r="AY87" s="14">
        <v>1.67685</v>
      </c>
      <c r="AZ87" s="14">
        <v>4.7462980000000003</v>
      </c>
      <c r="BA87" s="15">
        <v>2.958421</v>
      </c>
      <c r="BB87" s="14">
        <v>288.77199999999999</v>
      </c>
      <c r="BC87" s="14">
        <v>266.07490000000001</v>
      </c>
      <c r="BD87" s="14">
        <v>216.27760000000001</v>
      </c>
      <c r="BE87" s="14">
        <v>244.4297</v>
      </c>
      <c r="BF87" s="14">
        <v>36.589799999999997</v>
      </c>
      <c r="BG87" s="14">
        <v>258.30829999999997</v>
      </c>
      <c r="BH87" s="14">
        <v>308.4196</v>
      </c>
      <c r="BI87" s="14">
        <v>303.1465</v>
      </c>
      <c r="BJ87" s="14">
        <v>211.2346</v>
      </c>
      <c r="BK87" s="15">
        <v>121.19710000000001</v>
      </c>
      <c r="BM87" s="16">
        <v>1.852012</v>
      </c>
      <c r="BN87" s="14">
        <v>4.6314330000000004</v>
      </c>
      <c r="BO87" s="14">
        <v>6.2216519999999997</v>
      </c>
      <c r="BP87" s="14">
        <v>5.4363549999999998</v>
      </c>
      <c r="BQ87" s="14">
        <v>4.4453839999999998</v>
      </c>
      <c r="BR87" s="14">
        <v>7.3938899999999999</v>
      </c>
      <c r="BS87" s="14">
        <v>3.534897</v>
      </c>
      <c r="BT87" s="14">
        <v>8.2240850000000005</v>
      </c>
      <c r="BU87" s="14">
        <v>2.705403</v>
      </c>
      <c r="BV87" s="14">
        <v>2.138649</v>
      </c>
      <c r="BW87" s="14">
        <v>277.52769999999998</v>
      </c>
      <c r="BX87" s="14">
        <v>15.16818</v>
      </c>
      <c r="BY87" s="14">
        <v>237.10560000000001</v>
      </c>
      <c r="BZ87" s="14">
        <v>212.82820000000001</v>
      </c>
      <c r="CA87" s="14">
        <v>271.10449999999997</v>
      </c>
      <c r="CB87" s="14">
        <v>240.0719</v>
      </c>
      <c r="CC87" s="14">
        <v>239.68960000000001</v>
      </c>
      <c r="CD87" s="14">
        <v>320.61849999999998</v>
      </c>
      <c r="CE87" s="14">
        <v>201.8202</v>
      </c>
      <c r="CF87" s="15">
        <v>222.15880000000001</v>
      </c>
      <c r="CH87" s="16">
        <v>1.898228</v>
      </c>
      <c r="CI87" s="14">
        <v>8.7298500000000008</v>
      </c>
      <c r="CJ87" s="14">
        <v>1.8418190000000001</v>
      </c>
      <c r="CK87" s="14">
        <v>5.0428660000000001</v>
      </c>
      <c r="CL87" s="14">
        <v>2.634484</v>
      </c>
      <c r="CM87" s="14">
        <v>5.5092879999999997</v>
      </c>
      <c r="CN87" s="14">
        <v>5.8976550000000003</v>
      </c>
      <c r="CO87" s="14">
        <v>0.68303029999999998</v>
      </c>
      <c r="CP87" s="14">
        <v>6.0290400000000002</v>
      </c>
      <c r="CQ87" s="14">
        <v>3.8110780000000002</v>
      </c>
      <c r="CR87" s="14">
        <v>281.25220000000002</v>
      </c>
      <c r="CS87" s="14">
        <v>89.551230000000004</v>
      </c>
      <c r="CT87" s="14">
        <v>151.4922</v>
      </c>
      <c r="CU87" s="14">
        <v>290.14</v>
      </c>
      <c r="CV87" s="14">
        <v>79.818920000000006</v>
      </c>
      <c r="CW87" s="14">
        <v>226.47200000000001</v>
      </c>
      <c r="CX87" s="14">
        <v>292.69499999999999</v>
      </c>
      <c r="CY87" s="14">
        <v>220.2433</v>
      </c>
      <c r="CZ87" s="14">
        <v>199.09059999999999</v>
      </c>
      <c r="DA87" s="15">
        <v>266.53980000000001</v>
      </c>
    </row>
    <row r="88" spans="1:105">
      <c r="A88" s="31">
        <f t="shared" si="11"/>
        <v>85</v>
      </c>
      <c r="B88" s="14">
        <v>6.2830370000000002</v>
      </c>
      <c r="C88" s="14">
        <v>3.7449910000000002</v>
      </c>
      <c r="D88" s="14">
        <v>6.096508</v>
      </c>
      <c r="E88" s="14">
        <v>1.460788</v>
      </c>
      <c r="F88" s="14">
        <v>0.96897999999999995</v>
      </c>
      <c r="G88" s="14">
        <v>3.7569680000000001</v>
      </c>
      <c r="H88" s="14">
        <v>5.014087</v>
      </c>
      <c r="I88" s="14">
        <v>1.6496679999999999</v>
      </c>
      <c r="J88" s="14">
        <v>3.4891139999999998</v>
      </c>
      <c r="K88" s="15">
        <v>4.9018059999999997</v>
      </c>
      <c r="L88" s="14">
        <v>141.89189999999999</v>
      </c>
      <c r="M88" s="14">
        <v>113.2907</v>
      </c>
      <c r="N88" s="14">
        <v>75.914559999999994</v>
      </c>
      <c r="O88" s="14">
        <v>356.03199999999998</v>
      </c>
      <c r="P88" s="14">
        <v>134.53819999999999</v>
      </c>
      <c r="Q88" s="14">
        <v>141.49440000000001</v>
      </c>
      <c r="R88" s="14">
        <v>351.53070000000002</v>
      </c>
      <c r="S88" s="14">
        <v>358.68310000000002</v>
      </c>
      <c r="T88" s="14">
        <v>175.6866</v>
      </c>
      <c r="U88" s="15">
        <v>31.64218</v>
      </c>
      <c r="W88" s="31">
        <v>0.37789030000000001</v>
      </c>
      <c r="X88" s="14">
        <v>8.4807860000000002</v>
      </c>
      <c r="Y88" s="14">
        <v>6.9119400000000004</v>
      </c>
      <c r="Z88" s="14">
        <v>10.703189999999999</v>
      </c>
      <c r="AA88" s="14">
        <v>3.7575850000000002</v>
      </c>
      <c r="AB88" s="14">
        <v>1.5156339999999999</v>
      </c>
      <c r="AC88" s="14">
        <v>8.8590579999999992</v>
      </c>
      <c r="AD88" s="14">
        <v>3.3606240000000001</v>
      </c>
      <c r="AE88" s="14">
        <v>2.886142</v>
      </c>
      <c r="AF88" s="15">
        <v>0.86039549999999998</v>
      </c>
      <c r="AG88" s="14">
        <v>176.9907</v>
      </c>
      <c r="AH88" s="14">
        <v>208.23609999999999</v>
      </c>
      <c r="AI88" s="14">
        <v>247.18520000000001</v>
      </c>
      <c r="AJ88" s="14">
        <v>190.2636</v>
      </c>
      <c r="AK88" s="14">
        <v>252.04660000000001</v>
      </c>
      <c r="AL88" s="14">
        <v>108.916</v>
      </c>
      <c r="AM88" s="14">
        <v>336.81380000000001</v>
      </c>
      <c r="AN88" s="14">
        <v>227.7593</v>
      </c>
      <c r="AO88" s="14">
        <v>284.79950000000002</v>
      </c>
      <c r="AP88" s="15">
        <v>109.7718</v>
      </c>
      <c r="AR88" s="16">
        <v>7.044143</v>
      </c>
      <c r="AS88" s="14">
        <v>3.4604210000000002</v>
      </c>
      <c r="AT88" s="14">
        <v>5.2007490000000001</v>
      </c>
      <c r="AU88" s="14">
        <v>5.9113899999999999</v>
      </c>
      <c r="AV88" s="14">
        <v>6.4213190000000004</v>
      </c>
      <c r="AW88" s="14">
        <v>7.2285180000000002</v>
      </c>
      <c r="AX88" s="14">
        <v>3.388309</v>
      </c>
      <c r="AY88" s="14">
        <v>7.7041120000000003</v>
      </c>
      <c r="AZ88" s="14">
        <v>4.4003050000000004</v>
      </c>
      <c r="BA88" s="15">
        <v>2.7739050000000001</v>
      </c>
      <c r="BB88" s="14">
        <v>180.15049999999999</v>
      </c>
      <c r="BC88" s="14">
        <v>52.678220000000003</v>
      </c>
      <c r="BD88" s="14">
        <v>305.93239999999997</v>
      </c>
      <c r="BE88" s="14">
        <v>302.75779999999997</v>
      </c>
      <c r="BF88" s="14">
        <v>16.995729999999998</v>
      </c>
      <c r="BG88" s="14">
        <v>355.3297</v>
      </c>
      <c r="BH88" s="14">
        <v>264.69869999999997</v>
      </c>
      <c r="BI88" s="14">
        <v>185.65780000000001</v>
      </c>
      <c r="BJ88" s="14">
        <v>295.74369999999999</v>
      </c>
      <c r="BK88" s="15">
        <v>282.24630000000002</v>
      </c>
      <c r="BM88" s="16">
        <v>3.4408029999999998</v>
      </c>
      <c r="BN88" s="14">
        <v>6.3875299999999999</v>
      </c>
      <c r="BO88" s="14">
        <v>4.3862410000000001</v>
      </c>
      <c r="BP88" s="14">
        <v>4.0525080000000004</v>
      </c>
      <c r="BQ88" s="14">
        <v>4.5945340000000003</v>
      </c>
      <c r="BR88" s="14">
        <v>6.4887139999999999</v>
      </c>
      <c r="BS88" s="14">
        <v>7.2038440000000001</v>
      </c>
      <c r="BT88" s="14">
        <v>3.1393629999999999</v>
      </c>
      <c r="BU88" s="14">
        <v>2.3045040000000001</v>
      </c>
      <c r="BV88" s="14">
        <v>1.606303</v>
      </c>
      <c r="BW88" s="14">
        <v>259.79079999999999</v>
      </c>
      <c r="BX88" s="14">
        <v>337.78629999999998</v>
      </c>
      <c r="BY88" s="14">
        <v>319.96870000000001</v>
      </c>
      <c r="BZ88" s="14">
        <v>84.242559999999997</v>
      </c>
      <c r="CA88" s="14">
        <v>186.23339999999999</v>
      </c>
      <c r="CB88" s="14">
        <v>297.83089999999999</v>
      </c>
      <c r="CC88" s="14">
        <v>197.30410000000001</v>
      </c>
      <c r="CD88" s="14">
        <v>317.93279999999999</v>
      </c>
      <c r="CE88" s="14">
        <v>65.689419999999998</v>
      </c>
      <c r="CF88" s="15">
        <v>25.73161</v>
      </c>
      <c r="CH88" s="16">
        <v>3.9135629999999999</v>
      </c>
      <c r="CI88" s="14">
        <v>7.2136969999999998</v>
      </c>
      <c r="CJ88" s="14">
        <v>3.539777</v>
      </c>
      <c r="CK88" s="14">
        <v>6.8897500000000003</v>
      </c>
      <c r="CL88" s="14">
        <v>1.844897</v>
      </c>
      <c r="CM88" s="14">
        <v>6.8850920000000002</v>
      </c>
      <c r="CN88" s="14">
        <v>7.7313359999999998</v>
      </c>
      <c r="CO88" s="14">
        <v>5.2879620000000003</v>
      </c>
      <c r="CP88" s="14">
        <v>3.0540759999999998</v>
      </c>
      <c r="CQ88" s="14">
        <v>4.9005369999999999</v>
      </c>
      <c r="CR88" s="14">
        <v>256.40190000000001</v>
      </c>
      <c r="CS88" s="14">
        <v>201.85380000000001</v>
      </c>
      <c r="CT88" s="14">
        <v>324.91919999999999</v>
      </c>
      <c r="CU88" s="14">
        <v>257.13929999999999</v>
      </c>
      <c r="CV88" s="14">
        <v>338.42380000000003</v>
      </c>
      <c r="CW88" s="14">
        <v>204.1936</v>
      </c>
      <c r="CX88" s="14">
        <v>301.25729999999999</v>
      </c>
      <c r="CY88" s="14">
        <v>220.19970000000001</v>
      </c>
      <c r="CZ88" s="14">
        <v>332.19409999999999</v>
      </c>
      <c r="DA88" s="15">
        <v>258.15620000000001</v>
      </c>
    </row>
    <row r="89" spans="1:105">
      <c r="A89" s="31">
        <f t="shared" si="11"/>
        <v>86</v>
      </c>
      <c r="B89" s="14">
        <v>7.634722</v>
      </c>
      <c r="C89" s="14">
        <v>6.3706889999999996</v>
      </c>
      <c r="D89" s="14">
        <v>3.6134010000000001</v>
      </c>
      <c r="E89" s="14">
        <v>3.7218209999999998</v>
      </c>
      <c r="F89" s="14">
        <v>4.3040799999999999</v>
      </c>
      <c r="G89" s="14">
        <v>6.2748210000000002</v>
      </c>
      <c r="H89" s="14">
        <v>4.0820299999999996</v>
      </c>
      <c r="I89" s="14">
        <v>2.768313</v>
      </c>
      <c r="J89" s="14">
        <v>5.7714410000000003</v>
      </c>
      <c r="K89" s="15">
        <v>5.071752</v>
      </c>
      <c r="L89" s="14">
        <v>196.00200000000001</v>
      </c>
      <c r="M89" s="14">
        <v>225.51329999999999</v>
      </c>
      <c r="N89" s="14">
        <v>207.39510000000001</v>
      </c>
      <c r="O89" s="14">
        <v>189.1711</v>
      </c>
      <c r="P89" s="14">
        <v>181.84889999999999</v>
      </c>
      <c r="Q89" s="14">
        <v>153.39080000000001</v>
      </c>
      <c r="R89" s="14">
        <v>156.51329999999999</v>
      </c>
      <c r="S89" s="14">
        <v>119.0138</v>
      </c>
      <c r="T89" s="14">
        <v>295.2756</v>
      </c>
      <c r="U89" s="15">
        <v>43.581479999999999</v>
      </c>
      <c r="W89" s="31">
        <v>4.5773900000000003</v>
      </c>
      <c r="X89" s="14">
        <v>8.5712250000000001</v>
      </c>
      <c r="Y89" s="14">
        <v>9.5411529999999996</v>
      </c>
      <c r="Z89" s="14">
        <v>5.542503</v>
      </c>
      <c r="AA89" s="14">
        <v>5.1869610000000002</v>
      </c>
      <c r="AB89" s="14">
        <v>2.0317479999999999</v>
      </c>
      <c r="AC89" s="14">
        <v>3.1814710000000002</v>
      </c>
      <c r="AD89" s="14">
        <v>6.3943399999999997</v>
      </c>
      <c r="AE89" s="14">
        <v>6.0556789999999996</v>
      </c>
      <c r="AF89" s="15">
        <v>5.2987669999999998</v>
      </c>
      <c r="AG89" s="14">
        <v>202.9659</v>
      </c>
      <c r="AH89" s="14">
        <v>285.09769999999997</v>
      </c>
      <c r="AI89" s="14">
        <v>285.06490000000002</v>
      </c>
      <c r="AJ89" s="14">
        <v>208.3998</v>
      </c>
      <c r="AK89" s="14">
        <v>224.3262</v>
      </c>
      <c r="AL89" s="14">
        <v>79.892240000000001</v>
      </c>
      <c r="AM89" s="14">
        <v>297.32690000000002</v>
      </c>
      <c r="AN89" s="14">
        <v>31.743030000000001</v>
      </c>
      <c r="AO89" s="14">
        <v>269.7534</v>
      </c>
      <c r="AP89" s="15">
        <v>323.1721</v>
      </c>
      <c r="AR89" s="16">
        <v>5.9244139999999996</v>
      </c>
      <c r="AS89" s="14">
        <v>4.252046</v>
      </c>
      <c r="AT89" s="14">
        <v>5.2166519999999998</v>
      </c>
      <c r="AU89" s="14">
        <v>3.4137599999999999</v>
      </c>
      <c r="AV89" s="14">
        <v>1.936123</v>
      </c>
      <c r="AW89" s="14">
        <v>5.909605</v>
      </c>
      <c r="AX89" s="14">
        <v>3.2308919999999999</v>
      </c>
      <c r="AY89" s="14">
        <v>9.2996160000000003</v>
      </c>
      <c r="AZ89" s="14">
        <v>4.0907400000000003</v>
      </c>
      <c r="BA89" s="15">
        <v>4.0296029999999998</v>
      </c>
      <c r="BB89" s="14">
        <v>256.06549999999999</v>
      </c>
      <c r="BC89" s="14">
        <v>58.00864</v>
      </c>
      <c r="BD89" s="14">
        <v>312.29329999999999</v>
      </c>
      <c r="BE89" s="14">
        <v>218.75139999999999</v>
      </c>
      <c r="BF89" s="14">
        <v>18.16206</v>
      </c>
      <c r="BG89" s="14">
        <v>277.61189999999999</v>
      </c>
      <c r="BH89" s="14">
        <v>249.8784</v>
      </c>
      <c r="BI89" s="14">
        <v>212.69909999999999</v>
      </c>
      <c r="BJ89" s="14">
        <v>315.827</v>
      </c>
      <c r="BK89" s="15">
        <v>5.0493009999999998</v>
      </c>
      <c r="BM89" s="16">
        <v>2.8134109999999999</v>
      </c>
      <c r="BN89" s="14">
        <v>5.1666920000000003</v>
      </c>
      <c r="BO89" s="14">
        <v>2.90028</v>
      </c>
      <c r="BP89" s="14">
        <v>3.2833350000000001</v>
      </c>
      <c r="BQ89" s="14">
        <v>5.2352780000000001</v>
      </c>
      <c r="BR89" s="14">
        <v>1.7798149999999999</v>
      </c>
      <c r="BS89" s="14">
        <v>2.6931569999999998</v>
      </c>
      <c r="BT89" s="14">
        <v>3.366298</v>
      </c>
      <c r="BU89" s="14">
        <v>5.5989979999999999</v>
      </c>
      <c r="BV89" s="14">
        <v>1.7223580000000001</v>
      </c>
      <c r="BW89" s="14">
        <v>260.13569999999999</v>
      </c>
      <c r="BX89" s="14">
        <v>327.33539999999999</v>
      </c>
      <c r="BY89" s="14">
        <v>85.162459999999996</v>
      </c>
      <c r="BZ89" s="14">
        <v>130.8048</v>
      </c>
      <c r="CA89" s="14">
        <v>144.01929999999999</v>
      </c>
      <c r="CB89" s="14">
        <v>211.5111</v>
      </c>
      <c r="CC89" s="14">
        <v>310.24259999999998</v>
      </c>
      <c r="CD89" s="14">
        <v>358.4907</v>
      </c>
      <c r="CE89" s="14">
        <v>283.56799999999998</v>
      </c>
      <c r="CF89" s="15">
        <v>207.90299999999999</v>
      </c>
      <c r="CH89" s="16">
        <v>2.6638380000000002</v>
      </c>
      <c r="CI89" s="14">
        <v>7.0038720000000003</v>
      </c>
      <c r="CJ89" s="14">
        <v>2.2391450000000002</v>
      </c>
      <c r="CK89" s="14">
        <v>5.563205</v>
      </c>
      <c r="CL89" s="14">
        <v>6.3424839999999998</v>
      </c>
      <c r="CM89" s="14">
        <v>4.7766330000000004</v>
      </c>
      <c r="CN89" s="14">
        <v>4.3541249999999998</v>
      </c>
      <c r="CO89" s="14">
        <v>7.6143650000000003</v>
      </c>
      <c r="CP89" s="14">
        <v>3.8364479999999999</v>
      </c>
      <c r="CQ89" s="14">
        <v>0.63760130000000004</v>
      </c>
      <c r="CR89" s="14">
        <v>267.26769999999999</v>
      </c>
      <c r="CS89" s="14">
        <v>281.71499999999997</v>
      </c>
      <c r="CT89" s="14">
        <v>327.66539999999998</v>
      </c>
      <c r="CU89" s="14">
        <v>239.0162</v>
      </c>
      <c r="CV89" s="14">
        <v>319.91890000000001</v>
      </c>
      <c r="CW89" s="14">
        <v>311.06729999999999</v>
      </c>
      <c r="CX89" s="14">
        <v>307.14170000000001</v>
      </c>
      <c r="CY89" s="14">
        <v>285.3125</v>
      </c>
      <c r="CZ89" s="14">
        <v>239.648</v>
      </c>
      <c r="DA89" s="15">
        <v>166.08850000000001</v>
      </c>
    </row>
    <row r="90" spans="1:105">
      <c r="A90" s="31">
        <f t="shared" si="11"/>
        <v>87</v>
      </c>
      <c r="B90" s="14">
        <v>3.4205540000000001</v>
      </c>
      <c r="C90" s="14">
        <v>4.769476</v>
      </c>
      <c r="D90" s="14">
        <v>0.18418909999999999</v>
      </c>
      <c r="E90" s="14">
        <v>4.8009529999999998</v>
      </c>
      <c r="F90" s="14">
        <v>6.3306509999999996</v>
      </c>
      <c r="G90" s="14">
        <v>6.6302430000000001</v>
      </c>
      <c r="H90" s="14">
        <v>8.5144610000000007</v>
      </c>
      <c r="I90" s="14">
        <v>3.781228</v>
      </c>
      <c r="J90" s="14">
        <v>4.7905850000000001</v>
      </c>
      <c r="K90" s="15">
        <v>4.6546719999999997</v>
      </c>
      <c r="L90" s="14">
        <v>218.46629999999999</v>
      </c>
      <c r="M90" s="14">
        <v>325.81790000000001</v>
      </c>
      <c r="N90" s="14">
        <v>149.15940000000001</v>
      </c>
      <c r="O90" s="14">
        <v>316.67129999999997</v>
      </c>
      <c r="P90" s="14">
        <v>214.8613</v>
      </c>
      <c r="Q90" s="14">
        <v>249.1431</v>
      </c>
      <c r="R90" s="14">
        <v>182.85239999999999</v>
      </c>
      <c r="S90" s="14">
        <v>75.336519999999993</v>
      </c>
      <c r="T90" s="14">
        <v>150.3073</v>
      </c>
      <c r="U90" s="15">
        <v>22.633120000000002</v>
      </c>
      <c r="W90" s="31">
        <v>1.47502</v>
      </c>
      <c r="X90" s="14">
        <v>3.791649</v>
      </c>
      <c r="Y90" s="14">
        <v>2.025328</v>
      </c>
      <c r="Z90" s="14">
        <v>3.4330889999999998</v>
      </c>
      <c r="AA90" s="14">
        <v>4.8006019999999996</v>
      </c>
      <c r="AB90" s="14">
        <v>6.8748009999999997</v>
      </c>
      <c r="AC90" s="14">
        <v>3.8735200000000001</v>
      </c>
      <c r="AD90" s="14">
        <v>6.715287</v>
      </c>
      <c r="AE90" s="14">
        <v>3.20044</v>
      </c>
      <c r="AF90" s="15">
        <v>3.477846</v>
      </c>
      <c r="AG90" s="14">
        <v>216.7619</v>
      </c>
      <c r="AH90" s="14">
        <v>330.22059999999999</v>
      </c>
      <c r="AI90" s="14">
        <v>279.52980000000002</v>
      </c>
      <c r="AJ90" s="14">
        <v>171.73699999999999</v>
      </c>
      <c r="AK90" s="14">
        <v>341.23829999999998</v>
      </c>
      <c r="AL90" s="14">
        <v>262.44799999999998</v>
      </c>
      <c r="AM90" s="14">
        <v>137.1867</v>
      </c>
      <c r="AN90" s="14">
        <v>309.3732</v>
      </c>
      <c r="AO90" s="14">
        <v>214.76519999999999</v>
      </c>
      <c r="AP90" s="15">
        <v>328.37389999999999</v>
      </c>
      <c r="AR90" s="16">
        <v>5.2927569999999999</v>
      </c>
      <c r="AS90" s="14">
        <v>6.0009550000000003</v>
      </c>
      <c r="AT90" s="14">
        <v>3.3510059999999999</v>
      </c>
      <c r="AU90" s="14">
        <v>3.6724649999999999</v>
      </c>
      <c r="AV90" s="14">
        <v>3.085464</v>
      </c>
      <c r="AW90" s="14">
        <v>3.4788770000000002</v>
      </c>
      <c r="AX90" s="14">
        <v>4.1334569999999999</v>
      </c>
      <c r="AY90" s="14">
        <v>2.4788399999999999</v>
      </c>
      <c r="AZ90" s="14">
        <v>2.9054329999999999</v>
      </c>
      <c r="BA90" s="15">
        <v>6.9012900000000004</v>
      </c>
      <c r="BB90" s="14">
        <v>183.0676</v>
      </c>
      <c r="BC90" s="14">
        <v>14.042109999999999</v>
      </c>
      <c r="BD90" s="14">
        <v>290.20350000000002</v>
      </c>
      <c r="BE90" s="14">
        <v>339.45400000000001</v>
      </c>
      <c r="BF90" s="14">
        <v>142.08879999999999</v>
      </c>
      <c r="BG90" s="14">
        <v>323.85180000000003</v>
      </c>
      <c r="BH90" s="14">
        <v>292.28519999999997</v>
      </c>
      <c r="BI90" s="14">
        <v>208.38929999999999</v>
      </c>
      <c r="BJ90" s="14">
        <v>153.67920000000001</v>
      </c>
      <c r="BK90" s="15">
        <v>46.438339999999997</v>
      </c>
      <c r="BM90" s="16">
        <v>0.89217900000000006</v>
      </c>
      <c r="BN90" s="14">
        <v>1.790254</v>
      </c>
      <c r="BO90" s="14">
        <v>5.7231009999999998</v>
      </c>
      <c r="BP90" s="14">
        <v>5.1705310000000004</v>
      </c>
      <c r="BQ90" s="14">
        <v>8.1097380000000001</v>
      </c>
      <c r="BR90" s="14">
        <v>9.4627049999999997</v>
      </c>
      <c r="BS90" s="14">
        <v>6.4559769999999999</v>
      </c>
      <c r="BT90" s="14">
        <v>4.9787410000000003</v>
      </c>
      <c r="BU90" s="14">
        <v>3.0015849999999999</v>
      </c>
      <c r="BV90" s="14">
        <v>0.75337829999999995</v>
      </c>
      <c r="BW90" s="14">
        <v>66.124470000000002</v>
      </c>
      <c r="BX90" s="14">
        <v>196.75569999999999</v>
      </c>
      <c r="BY90" s="14">
        <v>164.92760000000001</v>
      </c>
      <c r="BZ90" s="14">
        <v>288.48610000000002</v>
      </c>
      <c r="CA90" s="14">
        <v>191.87020000000001</v>
      </c>
      <c r="CB90" s="14">
        <v>182.84299999999999</v>
      </c>
      <c r="CC90" s="14">
        <v>127.2773</v>
      </c>
      <c r="CD90" s="14">
        <v>169.8706</v>
      </c>
      <c r="CE90" s="14">
        <v>243.11840000000001</v>
      </c>
      <c r="CF90" s="15">
        <v>286.3931</v>
      </c>
      <c r="CH90" s="16">
        <v>0.74001969999999995</v>
      </c>
      <c r="CI90" s="14">
        <v>4.7970940000000004</v>
      </c>
      <c r="CJ90" s="14">
        <v>1.362665</v>
      </c>
      <c r="CK90" s="14">
        <v>3.2399170000000002</v>
      </c>
      <c r="CL90" s="14">
        <v>3.5541339999999999</v>
      </c>
      <c r="CM90" s="14">
        <v>6.1605319999999999</v>
      </c>
      <c r="CN90" s="14">
        <v>6.7130380000000001</v>
      </c>
      <c r="CO90" s="14">
        <v>2.8237190000000001</v>
      </c>
      <c r="CP90" s="14">
        <v>7.0981050000000003</v>
      </c>
      <c r="CQ90" s="14">
        <v>2.5303239999999998</v>
      </c>
      <c r="CR90" s="14">
        <v>77.220609999999994</v>
      </c>
      <c r="CS90" s="14">
        <v>283.28160000000003</v>
      </c>
      <c r="CT90" s="14">
        <v>103.94710000000001</v>
      </c>
      <c r="CU90" s="14">
        <v>236.68690000000001</v>
      </c>
      <c r="CV90" s="14">
        <v>349.90750000000003</v>
      </c>
      <c r="CW90" s="14">
        <v>131.10390000000001</v>
      </c>
      <c r="CX90" s="14">
        <v>198.10509999999999</v>
      </c>
      <c r="CY90" s="14">
        <v>14.542619999999999</v>
      </c>
      <c r="CZ90" s="14">
        <v>200.63329999999999</v>
      </c>
      <c r="DA90" s="15">
        <v>103.7704</v>
      </c>
    </row>
    <row r="91" spans="1:105">
      <c r="A91" s="31">
        <f t="shared" si="11"/>
        <v>88</v>
      </c>
      <c r="B91" s="14">
        <v>6.5026359999999999</v>
      </c>
      <c r="C91" s="14">
        <v>0.46084649999999999</v>
      </c>
      <c r="D91" s="14">
        <v>3.1087859999999998</v>
      </c>
      <c r="E91" s="14">
        <v>4.1708980000000002</v>
      </c>
      <c r="F91" s="14">
        <v>1.5139020000000001</v>
      </c>
      <c r="G91" s="14">
        <v>8.050554</v>
      </c>
      <c r="H91" s="14">
        <v>3.599618</v>
      </c>
      <c r="I91" s="14">
        <v>2.802254</v>
      </c>
      <c r="J91" s="14">
        <v>4.1702300000000001</v>
      </c>
      <c r="K91" s="15">
        <v>3.7535660000000002</v>
      </c>
      <c r="L91" s="14">
        <v>207.2448</v>
      </c>
      <c r="M91" s="14">
        <v>226.2441</v>
      </c>
      <c r="N91" s="14">
        <v>355.99639999999999</v>
      </c>
      <c r="O91" s="14">
        <v>325.45679999999999</v>
      </c>
      <c r="P91" s="14">
        <v>254.3759</v>
      </c>
      <c r="Q91" s="14">
        <v>294.17989999999998</v>
      </c>
      <c r="R91" s="14">
        <v>330.96120000000002</v>
      </c>
      <c r="S91" s="14">
        <v>6.7343599999999997</v>
      </c>
      <c r="T91" s="14">
        <v>315.25080000000003</v>
      </c>
      <c r="U91" s="15">
        <v>347.04610000000002</v>
      </c>
      <c r="W91" s="31">
        <v>1.385432</v>
      </c>
      <c r="X91" s="14">
        <v>1.2504550000000001</v>
      </c>
      <c r="Y91" s="14">
        <v>4.1588469999999997</v>
      </c>
      <c r="Z91" s="14">
        <v>5.1667560000000003</v>
      </c>
      <c r="AA91" s="14">
        <v>1.795121</v>
      </c>
      <c r="AB91" s="14">
        <v>3.6642220000000001</v>
      </c>
      <c r="AC91" s="14">
        <v>3.0095350000000001</v>
      </c>
      <c r="AD91" s="14">
        <v>3.1985980000000001</v>
      </c>
      <c r="AE91" s="14">
        <v>0.78636850000000003</v>
      </c>
      <c r="AF91" s="15">
        <v>0.47776770000000002</v>
      </c>
      <c r="AG91" s="14">
        <v>176.9632</v>
      </c>
      <c r="AH91" s="14">
        <v>64.044749999999993</v>
      </c>
      <c r="AI91" s="14">
        <v>285.77190000000002</v>
      </c>
      <c r="AJ91" s="14">
        <v>259.8836</v>
      </c>
      <c r="AK91" s="14">
        <v>23.44623</v>
      </c>
      <c r="AL91" s="14">
        <v>330.01260000000002</v>
      </c>
      <c r="AM91" s="14">
        <v>20.154209999999999</v>
      </c>
      <c r="AN91" s="14">
        <v>280.79700000000003</v>
      </c>
      <c r="AO91" s="14">
        <v>113.8749</v>
      </c>
      <c r="AP91" s="15">
        <v>269.93020000000001</v>
      </c>
      <c r="AR91" s="16">
        <v>2.688542</v>
      </c>
      <c r="AS91" s="14">
        <v>3.6139830000000002</v>
      </c>
      <c r="AT91" s="14">
        <v>3.4482940000000002</v>
      </c>
      <c r="AU91" s="14">
        <v>4.2685079999999997</v>
      </c>
      <c r="AV91" s="14">
        <v>1.2371479999999999</v>
      </c>
      <c r="AW91" s="14">
        <v>6.2986560000000003</v>
      </c>
      <c r="AX91" s="14">
        <v>6.2486379999999997</v>
      </c>
      <c r="AY91" s="14">
        <v>6.8925929999999997</v>
      </c>
      <c r="AZ91" s="14">
        <v>7.3888410000000002</v>
      </c>
      <c r="BA91" s="15">
        <v>6.037153</v>
      </c>
      <c r="BB91" s="14">
        <v>20.62724</v>
      </c>
      <c r="BC91" s="14">
        <v>357.8322</v>
      </c>
      <c r="BD91" s="14">
        <v>198.8442</v>
      </c>
      <c r="BE91" s="14">
        <v>166.8425</v>
      </c>
      <c r="BF91" s="14">
        <v>225.8278</v>
      </c>
      <c r="BG91" s="14">
        <v>87.859520000000003</v>
      </c>
      <c r="BH91" s="14">
        <v>332.42849999999999</v>
      </c>
      <c r="BI91" s="14">
        <v>180.8588</v>
      </c>
      <c r="BJ91" s="14">
        <v>160.18180000000001</v>
      </c>
      <c r="BK91" s="15">
        <v>48.185789999999997</v>
      </c>
      <c r="BM91" s="16">
        <v>2.8564080000000001</v>
      </c>
      <c r="BN91" s="14">
        <v>8.9009420000000006</v>
      </c>
      <c r="BO91" s="14">
        <v>6.4065380000000003</v>
      </c>
      <c r="BP91" s="14">
        <v>5.8826919999999996</v>
      </c>
      <c r="BQ91" s="14">
        <v>2.1893729999999998</v>
      </c>
      <c r="BR91" s="14">
        <v>7.1428219999999998</v>
      </c>
      <c r="BS91" s="14">
        <v>4.5845019999999996</v>
      </c>
      <c r="BT91" s="14">
        <v>6.3221660000000002</v>
      </c>
      <c r="BU91" s="14">
        <v>2.2276929999999999</v>
      </c>
      <c r="BV91" s="14">
        <v>5.8559789999999996</v>
      </c>
      <c r="BW91" s="14">
        <v>84.312359999999998</v>
      </c>
      <c r="BX91" s="14">
        <v>184.2978</v>
      </c>
      <c r="BY91" s="14">
        <v>243.24520000000001</v>
      </c>
      <c r="BZ91" s="14">
        <v>202.09020000000001</v>
      </c>
      <c r="CA91" s="14">
        <v>73.775350000000003</v>
      </c>
      <c r="CB91" s="14">
        <v>257.16579999999999</v>
      </c>
      <c r="CC91" s="14">
        <v>230.0744</v>
      </c>
      <c r="CD91" s="14">
        <v>199.6053</v>
      </c>
      <c r="CE91" s="14">
        <v>250.5883</v>
      </c>
      <c r="CF91" s="15">
        <v>23.990480000000002</v>
      </c>
      <c r="CH91" s="16">
        <v>2.6798700000000002</v>
      </c>
      <c r="CI91" s="14">
        <v>5.3541049999999997</v>
      </c>
      <c r="CJ91" s="14">
        <v>2.8584350000000001</v>
      </c>
      <c r="CK91" s="14">
        <v>8.0135190000000005</v>
      </c>
      <c r="CL91" s="14">
        <v>1.7068190000000001</v>
      </c>
      <c r="CM91" s="14">
        <v>6.1735629999999997</v>
      </c>
      <c r="CN91" s="14">
        <v>7.0482339999999999</v>
      </c>
      <c r="CO91" s="14">
        <v>2.6360540000000001</v>
      </c>
      <c r="CP91" s="14">
        <v>3.0888969999999998</v>
      </c>
      <c r="CQ91" s="14">
        <v>3.0035780000000001</v>
      </c>
      <c r="CR91" s="14">
        <v>87.204700000000003</v>
      </c>
      <c r="CS91" s="14">
        <v>259.51150000000001</v>
      </c>
      <c r="CT91" s="14">
        <v>28.27037</v>
      </c>
      <c r="CU91" s="14">
        <v>202.09020000000001</v>
      </c>
      <c r="CV91" s="14">
        <v>15.71367</v>
      </c>
      <c r="CW91" s="14">
        <v>199.06530000000001</v>
      </c>
      <c r="CX91" s="14">
        <v>237.6953</v>
      </c>
      <c r="CY91" s="14">
        <v>249.55940000000001</v>
      </c>
      <c r="CZ91" s="14">
        <v>345.3879</v>
      </c>
      <c r="DA91" s="15">
        <v>174.73779999999999</v>
      </c>
    </row>
    <row r="92" spans="1:105">
      <c r="A92" s="31">
        <f t="shared" si="11"/>
        <v>89</v>
      </c>
      <c r="B92" s="14">
        <v>2.3405450000000001</v>
      </c>
      <c r="C92" s="14">
        <v>1.6943269999999999</v>
      </c>
      <c r="D92" s="14">
        <v>6.1882859999999997</v>
      </c>
      <c r="E92" s="14">
        <v>7.1848669999999997</v>
      </c>
      <c r="F92" s="14">
        <v>3.6849850000000002</v>
      </c>
      <c r="G92" s="14">
        <v>4.6804759999999996</v>
      </c>
      <c r="H92" s="14">
        <v>4.7385260000000002</v>
      </c>
      <c r="I92" s="14">
        <v>3.6496949999999999</v>
      </c>
      <c r="J92" s="14">
        <v>5.6922930000000003</v>
      </c>
      <c r="K92" s="15">
        <v>3.612393</v>
      </c>
      <c r="L92" s="14">
        <v>232.82810000000001</v>
      </c>
      <c r="M92" s="14">
        <v>158.6551</v>
      </c>
      <c r="N92" s="14">
        <v>277.9538</v>
      </c>
      <c r="O92" s="14">
        <v>335.9563</v>
      </c>
      <c r="P92" s="14">
        <v>306.25850000000003</v>
      </c>
      <c r="Q92" s="14">
        <v>300.49369999999999</v>
      </c>
      <c r="R92" s="14">
        <v>327.90809999999999</v>
      </c>
      <c r="S92" s="14">
        <v>309.73070000000001</v>
      </c>
      <c r="T92" s="14">
        <v>0.55909730000000002</v>
      </c>
      <c r="U92" s="15">
        <v>311.05779999999999</v>
      </c>
      <c r="W92" s="31">
        <v>4.6622300000000001</v>
      </c>
      <c r="X92" s="14">
        <v>2.3707780000000001</v>
      </c>
      <c r="Y92" s="14">
        <v>2.8178899999999998</v>
      </c>
      <c r="Z92" s="14">
        <v>1.867518</v>
      </c>
      <c r="AA92" s="14">
        <v>5.9873079999999996</v>
      </c>
      <c r="AB92" s="14">
        <v>3.5259360000000002</v>
      </c>
      <c r="AC92" s="14">
        <v>1.6276919999999999</v>
      </c>
      <c r="AD92" s="14">
        <v>5.6978569999999999</v>
      </c>
      <c r="AE92" s="14">
        <v>7.8763969999999999</v>
      </c>
      <c r="AF92" s="15">
        <v>0.8882603</v>
      </c>
      <c r="AG92" s="14">
        <v>226.00739999999999</v>
      </c>
      <c r="AH92" s="14">
        <v>334.49450000000002</v>
      </c>
      <c r="AI92" s="14">
        <v>243.09379999999999</v>
      </c>
      <c r="AJ92" s="14">
        <v>67.742140000000006</v>
      </c>
      <c r="AK92" s="14">
        <v>173.40969999999999</v>
      </c>
      <c r="AL92" s="14">
        <v>203.13300000000001</v>
      </c>
      <c r="AM92" s="14">
        <v>346.02690000000001</v>
      </c>
      <c r="AN92" s="14">
        <v>248.81649999999999</v>
      </c>
      <c r="AO92" s="14">
        <v>4.9669800000000004</v>
      </c>
      <c r="AP92" s="15">
        <v>100.0605</v>
      </c>
      <c r="AR92" s="16">
        <v>6.9992169999999998</v>
      </c>
      <c r="AS92" s="14">
        <v>3.143081</v>
      </c>
      <c r="AT92" s="14">
        <v>3.8805860000000001</v>
      </c>
      <c r="AU92" s="14">
        <v>6.6109679999999997</v>
      </c>
      <c r="AV92" s="14">
        <v>4.0057039999999997</v>
      </c>
      <c r="AW92" s="14">
        <v>6.8837989999999998</v>
      </c>
      <c r="AX92" s="14">
        <v>4.7042659999999996</v>
      </c>
      <c r="AY92" s="14">
        <v>9.2812429999999999</v>
      </c>
      <c r="AZ92" s="14">
        <v>7.4379730000000004</v>
      </c>
      <c r="BA92" s="15">
        <v>4.9165710000000002</v>
      </c>
      <c r="BB92" s="14">
        <v>23.776440000000001</v>
      </c>
      <c r="BC92" s="14">
        <v>337.80180000000001</v>
      </c>
      <c r="BD92" s="14">
        <v>202.21610000000001</v>
      </c>
      <c r="BE92" s="14">
        <v>220.65289999999999</v>
      </c>
      <c r="BF92" s="14">
        <v>269.72800000000001</v>
      </c>
      <c r="BG92" s="14">
        <v>67.92004</v>
      </c>
      <c r="BH92" s="14">
        <v>349.63240000000002</v>
      </c>
      <c r="BI92" s="14">
        <v>191.90880000000001</v>
      </c>
      <c r="BJ92" s="14">
        <v>284.04790000000003</v>
      </c>
      <c r="BK92" s="15">
        <v>333.03199999999998</v>
      </c>
      <c r="BM92" s="16">
        <v>2.0498940000000001</v>
      </c>
      <c r="BN92" s="14">
        <v>1.0855729999999999</v>
      </c>
      <c r="BO92" s="14">
        <v>4.4387809999999996</v>
      </c>
      <c r="BP92" s="14">
        <v>6.1324500000000004</v>
      </c>
      <c r="BQ92" s="14">
        <v>6.4536030000000002</v>
      </c>
      <c r="BR92" s="14">
        <v>5.750006</v>
      </c>
      <c r="BS92" s="14">
        <v>3.3214510000000002</v>
      </c>
      <c r="BT92" s="14">
        <v>5.9833069999999999</v>
      </c>
      <c r="BU92" s="14">
        <v>6.5665779999999998</v>
      </c>
      <c r="BV92" s="14">
        <v>1.6057399999999999</v>
      </c>
      <c r="BW92" s="14">
        <v>138.35489999999999</v>
      </c>
      <c r="BX92" s="14">
        <v>232.5394</v>
      </c>
      <c r="BY92" s="14">
        <v>222.4915</v>
      </c>
      <c r="BZ92" s="14">
        <v>206.1936</v>
      </c>
      <c r="CA92" s="14">
        <v>208.63069999999999</v>
      </c>
      <c r="CB92" s="14">
        <v>167.34540000000001</v>
      </c>
      <c r="CC92" s="14">
        <v>274.49919999999997</v>
      </c>
      <c r="CD92" s="14">
        <v>190.34379999999999</v>
      </c>
      <c r="CE92" s="14">
        <v>251.83320000000001</v>
      </c>
      <c r="CF92" s="15">
        <v>289.5487</v>
      </c>
      <c r="CH92" s="16">
        <v>1.804532</v>
      </c>
      <c r="CI92" s="14">
        <v>5.9134549999999999</v>
      </c>
      <c r="CJ92" s="14">
        <v>6.1282649999999999</v>
      </c>
      <c r="CK92" s="14">
        <v>6.8280380000000003</v>
      </c>
      <c r="CL92" s="14">
        <v>3.910879</v>
      </c>
      <c r="CM92" s="14">
        <v>5.6815429999999996</v>
      </c>
      <c r="CN92" s="14">
        <v>2.8037420000000002</v>
      </c>
      <c r="CO92" s="14">
        <v>10.26585</v>
      </c>
      <c r="CP92" s="14">
        <v>4.6216730000000004</v>
      </c>
      <c r="CQ92" s="14">
        <v>9.1953709999999997</v>
      </c>
      <c r="CR92" s="14">
        <v>148.2261</v>
      </c>
      <c r="CS92" s="14">
        <v>198.25040000000001</v>
      </c>
      <c r="CT92" s="14">
        <v>332.05029999999999</v>
      </c>
      <c r="CU92" s="14">
        <v>292.13619999999997</v>
      </c>
      <c r="CV92" s="14">
        <v>115.14919999999999</v>
      </c>
      <c r="CW92" s="14">
        <v>20.99541</v>
      </c>
      <c r="CX92" s="14">
        <v>319.8698</v>
      </c>
      <c r="CY92" s="14">
        <v>278.37810000000002</v>
      </c>
      <c r="CZ92" s="14">
        <v>62.800370000000001</v>
      </c>
      <c r="DA92" s="15">
        <v>2.1092379999999999</v>
      </c>
    </row>
    <row r="93" spans="1:105">
      <c r="A93" s="31">
        <f t="shared" si="11"/>
        <v>90</v>
      </c>
      <c r="B93" s="14">
        <v>7.0118679999999998</v>
      </c>
      <c r="C93" s="14">
        <v>6.09748</v>
      </c>
      <c r="D93" s="14">
        <v>5.9023289999999999</v>
      </c>
      <c r="E93" s="14">
        <v>3.2857889999999998</v>
      </c>
      <c r="F93" s="14">
        <v>3.3086579999999999</v>
      </c>
      <c r="G93" s="14">
        <v>4.3881119999999996</v>
      </c>
      <c r="H93" s="14">
        <v>3.1789499999999999</v>
      </c>
      <c r="I93" s="14">
        <v>1.851709</v>
      </c>
      <c r="J93" s="14">
        <v>4.4921449999999998</v>
      </c>
      <c r="K93" s="15">
        <v>6.7521420000000001</v>
      </c>
      <c r="L93" s="14">
        <v>246.66239999999999</v>
      </c>
      <c r="M93" s="14">
        <v>57.692019999999999</v>
      </c>
      <c r="N93" s="14">
        <v>212.7587</v>
      </c>
      <c r="O93" s="14">
        <v>269.62709999999998</v>
      </c>
      <c r="P93" s="14">
        <v>340.41050000000001</v>
      </c>
      <c r="Q93" s="14">
        <v>313.1524</v>
      </c>
      <c r="R93" s="14">
        <v>104.419</v>
      </c>
      <c r="S93" s="14">
        <v>100.08540000000001</v>
      </c>
      <c r="T93" s="14">
        <v>320.01549999999997</v>
      </c>
      <c r="U93" s="15">
        <v>333.53559999999999</v>
      </c>
      <c r="W93" s="31">
        <v>2.881958</v>
      </c>
      <c r="X93" s="14">
        <v>1.9254549999999999</v>
      </c>
      <c r="Y93" s="14">
        <v>5.0483859999999998</v>
      </c>
      <c r="Z93" s="14">
        <v>2.8552089999999999</v>
      </c>
      <c r="AA93" s="14">
        <v>2.622207</v>
      </c>
      <c r="AB93" s="14">
        <v>3.0047739999999998</v>
      </c>
      <c r="AC93" s="14">
        <v>2.3116840000000001</v>
      </c>
      <c r="AD93" s="14">
        <v>2.882142</v>
      </c>
      <c r="AE93" s="14">
        <v>6.4447929999999998</v>
      </c>
      <c r="AF93" s="15">
        <v>2.942882</v>
      </c>
      <c r="AG93" s="14">
        <v>283.68119999999999</v>
      </c>
      <c r="AH93" s="14">
        <v>319.03769999999997</v>
      </c>
      <c r="AI93" s="14">
        <v>118.0048</v>
      </c>
      <c r="AJ93" s="14">
        <v>298.68740000000003</v>
      </c>
      <c r="AK93" s="14">
        <v>179.17</v>
      </c>
      <c r="AL93" s="14">
        <v>200.27940000000001</v>
      </c>
      <c r="AM93" s="14">
        <v>275.40989999999999</v>
      </c>
      <c r="AN93" s="14">
        <v>304.29469999999998</v>
      </c>
      <c r="AO93" s="14">
        <v>280.78149999999999</v>
      </c>
      <c r="AP93" s="15">
        <v>134.60319999999999</v>
      </c>
      <c r="AR93" s="16">
        <v>5.5897920000000001</v>
      </c>
      <c r="AS93" s="14">
        <v>5.5218350000000003</v>
      </c>
      <c r="AT93" s="14">
        <v>6.1872129999999999</v>
      </c>
      <c r="AU93" s="14">
        <v>2.0048499999999998</v>
      </c>
      <c r="AV93" s="14">
        <v>4.7988730000000004</v>
      </c>
      <c r="AW93" s="14">
        <v>5.2438779999999996</v>
      </c>
      <c r="AX93" s="14">
        <v>2.7686419999999998</v>
      </c>
      <c r="AY93" s="14">
        <v>4.9978160000000003</v>
      </c>
      <c r="AZ93" s="14">
        <v>7.0396710000000002</v>
      </c>
      <c r="BA93" s="15">
        <v>2.9209160000000001</v>
      </c>
      <c r="BB93" s="14">
        <v>303.79140000000001</v>
      </c>
      <c r="BC93" s="14">
        <v>353.12990000000002</v>
      </c>
      <c r="BD93" s="14">
        <v>313.75459999999998</v>
      </c>
      <c r="BE93" s="14">
        <v>203.21619999999999</v>
      </c>
      <c r="BF93" s="14">
        <v>242.25579999999999</v>
      </c>
      <c r="BG93" s="14">
        <v>109.3818</v>
      </c>
      <c r="BH93" s="14">
        <v>117.98609999999999</v>
      </c>
      <c r="BI93" s="14">
        <v>195.71680000000001</v>
      </c>
      <c r="BJ93" s="14">
        <v>313.7679</v>
      </c>
      <c r="BK93" s="15">
        <v>237.81659999999999</v>
      </c>
      <c r="BM93" s="16">
        <v>5.0288310000000003</v>
      </c>
      <c r="BN93" s="14">
        <v>1.957614</v>
      </c>
      <c r="BO93" s="14">
        <v>6.9368449999999999</v>
      </c>
      <c r="BP93" s="14">
        <v>0.94617209999999996</v>
      </c>
      <c r="BQ93" s="14">
        <v>4.7675320000000001</v>
      </c>
      <c r="BR93" s="14">
        <v>6.0706389999999999</v>
      </c>
      <c r="BS93" s="14">
        <v>1.4202950000000001</v>
      </c>
      <c r="BT93" s="14">
        <v>8.7192469999999993</v>
      </c>
      <c r="BU93" s="14">
        <v>5.8542699999999996</v>
      </c>
      <c r="BV93" s="14">
        <v>4.8497539999999999</v>
      </c>
      <c r="BW93" s="14">
        <v>314.59219999999999</v>
      </c>
      <c r="BX93" s="14">
        <v>226.09800000000001</v>
      </c>
      <c r="BY93" s="14">
        <v>185.24</v>
      </c>
      <c r="BZ93" s="14">
        <v>274.70139999999998</v>
      </c>
      <c r="CA93" s="14">
        <v>344.3793</v>
      </c>
      <c r="CB93" s="14">
        <v>206.5496</v>
      </c>
      <c r="CC93" s="14">
        <v>61.883470000000003</v>
      </c>
      <c r="CD93" s="14">
        <v>189.86179999999999</v>
      </c>
      <c r="CE93" s="14">
        <v>287.61340000000001</v>
      </c>
      <c r="CF93" s="15">
        <v>229.34360000000001</v>
      </c>
      <c r="CH93" s="16">
        <v>5.5355670000000003</v>
      </c>
      <c r="CI93" s="14">
        <v>10.76146</v>
      </c>
      <c r="CJ93" s="14">
        <v>3.364951</v>
      </c>
      <c r="CK93" s="14">
        <v>1.5484340000000001</v>
      </c>
      <c r="CL93" s="14">
        <v>8.0260409999999993</v>
      </c>
      <c r="CM93" s="14">
        <v>3.251868</v>
      </c>
      <c r="CN93" s="14">
        <v>6.8244030000000002</v>
      </c>
      <c r="CO93" s="14">
        <v>2.9038200000000001</v>
      </c>
      <c r="CP93" s="14">
        <v>6.6461069999999998</v>
      </c>
      <c r="CQ93" s="14">
        <v>8.3190069999999992</v>
      </c>
      <c r="CR93" s="14">
        <v>320.24059999999997</v>
      </c>
      <c r="CS93" s="14">
        <v>189.7824</v>
      </c>
      <c r="CT93" s="14">
        <v>325.572</v>
      </c>
      <c r="CU93" s="14">
        <v>341.23770000000002</v>
      </c>
      <c r="CV93" s="14">
        <v>103.0347</v>
      </c>
      <c r="CW93" s="14">
        <v>244.77080000000001</v>
      </c>
      <c r="CX93" s="14">
        <v>170.07380000000001</v>
      </c>
      <c r="CY93" s="14">
        <v>248.14930000000001</v>
      </c>
      <c r="CZ93" s="14">
        <v>1.333008</v>
      </c>
      <c r="DA93" s="15">
        <v>327.83510000000001</v>
      </c>
    </row>
    <row r="94" spans="1:105">
      <c r="A94" s="31">
        <f t="shared" si="11"/>
        <v>91</v>
      </c>
      <c r="B94" s="14">
        <v>8.1924200000000003</v>
      </c>
      <c r="C94" s="14">
        <v>6.2431289999999997</v>
      </c>
      <c r="D94" s="14">
        <v>9.300637</v>
      </c>
      <c r="E94" s="14">
        <v>9.3348270000000007</v>
      </c>
      <c r="F94" s="14">
        <v>4.1686649999999998</v>
      </c>
      <c r="G94" s="14">
        <v>2.0704720000000001</v>
      </c>
      <c r="H94" s="14">
        <v>4.6733219999999998</v>
      </c>
      <c r="I94" s="14">
        <v>6.6923779999999997</v>
      </c>
      <c r="J94" s="14">
        <v>1.533838</v>
      </c>
      <c r="K94" s="15">
        <v>4.5931600000000001</v>
      </c>
      <c r="L94" s="14">
        <v>281.16140000000001</v>
      </c>
      <c r="M94" s="14">
        <v>11.450519999999999</v>
      </c>
      <c r="N94" s="14">
        <v>219.5788</v>
      </c>
      <c r="O94" s="14">
        <v>230.4151</v>
      </c>
      <c r="P94" s="14">
        <v>4.1240389999999998</v>
      </c>
      <c r="Q94" s="14">
        <v>132.9811</v>
      </c>
      <c r="R94" s="14">
        <v>150.51830000000001</v>
      </c>
      <c r="S94" s="14">
        <v>181.37690000000001</v>
      </c>
      <c r="T94" s="14">
        <v>239.10659999999999</v>
      </c>
      <c r="U94" s="15">
        <v>319.61430000000001</v>
      </c>
      <c r="W94" s="31">
        <v>5.3381920000000003</v>
      </c>
      <c r="X94" s="14">
        <v>2.2257349999999998</v>
      </c>
      <c r="Y94" s="14">
        <v>7.6090289999999996</v>
      </c>
      <c r="Z94" s="14">
        <v>5.1728019999999999</v>
      </c>
      <c r="AA94" s="14">
        <v>2.6103070000000002</v>
      </c>
      <c r="AB94" s="14">
        <v>4.4883899999999999</v>
      </c>
      <c r="AC94" s="14">
        <v>5.741244</v>
      </c>
      <c r="AD94" s="14">
        <v>5.0816800000000004</v>
      </c>
      <c r="AE94" s="14">
        <v>3.5150389999999998</v>
      </c>
      <c r="AF94" s="15">
        <v>2.3331</v>
      </c>
      <c r="AG94" s="14">
        <v>7.5874629999999996</v>
      </c>
      <c r="AH94" s="14">
        <v>324.47219999999999</v>
      </c>
      <c r="AI94" s="14">
        <v>165.4434</v>
      </c>
      <c r="AJ94" s="14">
        <v>280.0702</v>
      </c>
      <c r="AK94" s="14">
        <v>307.80279999999999</v>
      </c>
      <c r="AL94" s="14">
        <v>328.45400000000001</v>
      </c>
      <c r="AM94" s="14">
        <v>339.77359999999999</v>
      </c>
      <c r="AN94" s="14">
        <v>173.429</v>
      </c>
      <c r="AO94" s="14">
        <v>268.18490000000003</v>
      </c>
      <c r="AP94" s="15">
        <v>212.29390000000001</v>
      </c>
      <c r="AR94" s="16">
        <v>5.2569970000000001</v>
      </c>
      <c r="AS94" s="14">
        <v>6.3452830000000002</v>
      </c>
      <c r="AT94" s="14">
        <v>5.1983220000000001</v>
      </c>
      <c r="AU94" s="14">
        <v>3.9687389999999998</v>
      </c>
      <c r="AV94" s="14">
        <v>6.3526170000000004</v>
      </c>
      <c r="AW94" s="14">
        <v>4.9009520000000002</v>
      </c>
      <c r="AX94" s="14">
        <v>6.6102720000000001</v>
      </c>
      <c r="AY94" s="14">
        <v>6.965662</v>
      </c>
      <c r="AZ94" s="14">
        <v>1.7241869999999999</v>
      </c>
      <c r="BA94" s="15">
        <v>5.6676149999999996</v>
      </c>
      <c r="BB94" s="14">
        <v>270.68</v>
      </c>
      <c r="BC94" s="14">
        <v>341.17809999999997</v>
      </c>
      <c r="BD94" s="14">
        <v>323.06610000000001</v>
      </c>
      <c r="BE94" s="14">
        <v>267.3415</v>
      </c>
      <c r="BF94" s="14">
        <v>267.64019999999999</v>
      </c>
      <c r="BG94" s="14">
        <v>159.6249</v>
      </c>
      <c r="BH94" s="14">
        <v>187.56219999999999</v>
      </c>
      <c r="BI94" s="14">
        <v>186.5343</v>
      </c>
      <c r="BJ94" s="14">
        <v>317.86360000000002</v>
      </c>
      <c r="BK94" s="15">
        <v>167.89859999999999</v>
      </c>
      <c r="BM94" s="16">
        <v>5.4475720000000001</v>
      </c>
      <c r="BN94" s="14">
        <v>4.5099280000000004</v>
      </c>
      <c r="BO94" s="14">
        <v>4.2305080000000004</v>
      </c>
      <c r="BP94" s="14">
        <v>2.484883</v>
      </c>
      <c r="BQ94" s="14">
        <v>1.14273</v>
      </c>
      <c r="BR94" s="14">
        <v>3.6321669999999999</v>
      </c>
      <c r="BS94" s="14">
        <v>1.061283</v>
      </c>
      <c r="BT94" s="14">
        <v>11.13735</v>
      </c>
      <c r="BU94" s="14">
        <v>5.6021049999999999</v>
      </c>
      <c r="BV94" s="14">
        <v>5.8951479999999998</v>
      </c>
      <c r="BW94" s="14">
        <v>260.41629999999998</v>
      </c>
      <c r="BX94" s="14">
        <v>341.84390000000002</v>
      </c>
      <c r="BY94" s="14">
        <v>207.63220000000001</v>
      </c>
      <c r="BZ94" s="14">
        <v>201.1584</v>
      </c>
      <c r="CA94" s="14">
        <v>124.90600000000001</v>
      </c>
      <c r="CB94" s="14">
        <v>281.17020000000002</v>
      </c>
      <c r="CC94" s="14">
        <v>321.60640000000001</v>
      </c>
      <c r="CD94" s="14">
        <v>182.36799999999999</v>
      </c>
      <c r="CE94" s="14">
        <v>179.26419999999999</v>
      </c>
      <c r="CF94" s="15">
        <v>220.90520000000001</v>
      </c>
      <c r="CH94" s="16">
        <v>5.2532909999999999</v>
      </c>
      <c r="CI94" s="14">
        <v>6.0348509999999997</v>
      </c>
      <c r="CJ94" s="14">
        <v>1.5335970000000001</v>
      </c>
      <c r="CK94" s="14">
        <v>5.1868230000000004</v>
      </c>
      <c r="CL94" s="14">
        <v>2.3458139999999998</v>
      </c>
      <c r="CM94" s="14">
        <v>3.619685</v>
      </c>
      <c r="CN94" s="14">
        <v>11.464639999999999</v>
      </c>
      <c r="CO94" s="14">
        <v>2.300808</v>
      </c>
      <c r="CP94" s="14">
        <v>5.9004180000000002</v>
      </c>
      <c r="CQ94" s="14">
        <v>2.7608890000000001</v>
      </c>
      <c r="CR94" s="14">
        <v>259.35950000000003</v>
      </c>
      <c r="CS94" s="14">
        <v>294.31799999999998</v>
      </c>
      <c r="CT94" s="14">
        <v>272.76440000000002</v>
      </c>
      <c r="CU94" s="14">
        <v>64.888140000000007</v>
      </c>
      <c r="CV94" s="14">
        <v>246.7466</v>
      </c>
      <c r="CW94" s="14">
        <v>231.2285</v>
      </c>
      <c r="CX94" s="14">
        <v>190.87129999999999</v>
      </c>
      <c r="CY94" s="14">
        <v>247.22569999999999</v>
      </c>
      <c r="CZ94" s="14">
        <v>312.55180000000001</v>
      </c>
      <c r="DA94" s="15">
        <v>202.2971</v>
      </c>
    </row>
    <row r="95" spans="1:105">
      <c r="A95" s="31">
        <f t="shared" si="11"/>
        <v>92</v>
      </c>
      <c r="B95" s="14">
        <v>5.6033030000000004</v>
      </c>
      <c r="C95" s="14">
        <v>5.4509660000000002</v>
      </c>
      <c r="D95" s="14">
        <v>5.4081999999999999</v>
      </c>
      <c r="E95" s="14">
        <v>8.9841110000000004</v>
      </c>
      <c r="F95" s="14">
        <v>2.3840690000000002</v>
      </c>
      <c r="G95" s="14">
        <v>4.8494549999999998</v>
      </c>
      <c r="H95" s="14">
        <v>4.2063389999999998</v>
      </c>
      <c r="I95" s="14">
        <v>6.3919119999999996</v>
      </c>
      <c r="J95" s="14">
        <v>1.4139740000000001</v>
      </c>
      <c r="K95" s="15">
        <v>4.7495229999999999</v>
      </c>
      <c r="L95" s="14">
        <v>238.7929</v>
      </c>
      <c r="M95" s="14">
        <v>280.2131</v>
      </c>
      <c r="N95" s="14">
        <v>283.1814</v>
      </c>
      <c r="O95" s="14">
        <v>272.68540000000002</v>
      </c>
      <c r="P95" s="14">
        <v>298.30549999999999</v>
      </c>
      <c r="Q95" s="14">
        <v>160.7619</v>
      </c>
      <c r="R95" s="14">
        <v>149.59610000000001</v>
      </c>
      <c r="S95" s="14">
        <v>220.81469999999999</v>
      </c>
      <c r="T95" s="14">
        <v>305.25740000000002</v>
      </c>
      <c r="U95" s="15">
        <v>232.4402</v>
      </c>
      <c r="W95" s="31">
        <v>3.0529579999999998</v>
      </c>
      <c r="X95" s="14">
        <v>3.0627089999999999</v>
      </c>
      <c r="Y95" s="14">
        <v>4.0056770000000004</v>
      </c>
      <c r="Z95" s="14">
        <v>5.6530969999999998</v>
      </c>
      <c r="AA95" s="14">
        <v>6.7803500000000003</v>
      </c>
      <c r="AB95" s="14">
        <v>2.2051820000000002</v>
      </c>
      <c r="AC95" s="14">
        <v>4.0042780000000002</v>
      </c>
      <c r="AD95" s="14">
        <v>5.0854819999999998</v>
      </c>
      <c r="AE95" s="14">
        <v>2.4801850000000001</v>
      </c>
      <c r="AF95" s="15">
        <v>2.3386269999999998</v>
      </c>
      <c r="AG95" s="14">
        <v>312.42970000000003</v>
      </c>
      <c r="AH95" s="14">
        <v>260.69080000000002</v>
      </c>
      <c r="AI95" s="14">
        <v>349.87979999999999</v>
      </c>
      <c r="AJ95" s="14">
        <v>179.9426</v>
      </c>
      <c r="AK95" s="14">
        <v>191.62440000000001</v>
      </c>
      <c r="AL95" s="14">
        <v>130.4528</v>
      </c>
      <c r="AM95" s="14">
        <v>331.8263</v>
      </c>
      <c r="AN95" s="14">
        <v>218.27070000000001</v>
      </c>
      <c r="AO95" s="14">
        <v>87.094740000000002</v>
      </c>
      <c r="AP95" s="15">
        <v>223.44040000000001</v>
      </c>
      <c r="AR95" s="16">
        <v>6.579866</v>
      </c>
      <c r="AS95" s="14">
        <v>3.488839</v>
      </c>
      <c r="AT95" s="14">
        <v>1.920571</v>
      </c>
      <c r="AU95" s="14">
        <v>3.137302</v>
      </c>
      <c r="AV95" s="14">
        <v>2.1108169999999999</v>
      </c>
      <c r="AW95" s="14">
        <v>6.4684460000000001</v>
      </c>
      <c r="AX95" s="14">
        <v>0.90567240000000004</v>
      </c>
      <c r="AY95" s="14">
        <v>8.0722579999999997</v>
      </c>
      <c r="AZ95" s="14">
        <v>4.7726240000000004</v>
      </c>
      <c r="BA95" s="15">
        <v>7.1563319999999999</v>
      </c>
      <c r="BB95" s="14">
        <v>224.2901</v>
      </c>
      <c r="BC95" s="14">
        <v>329.76889999999997</v>
      </c>
      <c r="BD95" s="14">
        <v>245.11799999999999</v>
      </c>
      <c r="BE95" s="14">
        <v>176.44120000000001</v>
      </c>
      <c r="BF95" s="14">
        <v>264.1377</v>
      </c>
      <c r="BG95" s="14">
        <v>184.36019999999999</v>
      </c>
      <c r="BH95" s="14">
        <v>44.534500000000001</v>
      </c>
      <c r="BI95" s="14">
        <v>188.32570000000001</v>
      </c>
      <c r="BJ95" s="14">
        <v>162.6223</v>
      </c>
      <c r="BK95" s="15">
        <v>165.39750000000001</v>
      </c>
      <c r="BM95" s="16">
        <v>8.8714700000000004</v>
      </c>
      <c r="BN95" s="14">
        <v>0.89560459999999997</v>
      </c>
      <c r="BO95" s="14">
        <v>7.8040919999999998</v>
      </c>
      <c r="BP95" s="14">
        <v>0.93066439999999995</v>
      </c>
      <c r="BQ95" s="14">
        <v>5.601731</v>
      </c>
      <c r="BR95" s="14">
        <v>4.7926989999999998</v>
      </c>
      <c r="BS95" s="14">
        <v>4.7406079999999999</v>
      </c>
      <c r="BT95" s="14">
        <v>11.14677</v>
      </c>
      <c r="BU95" s="14">
        <v>10.320209999999999</v>
      </c>
      <c r="BV95" s="14">
        <v>3.6641509999999999</v>
      </c>
      <c r="BW95" s="14">
        <v>289.07979999999998</v>
      </c>
      <c r="BX95" s="14">
        <v>13.650919999999999</v>
      </c>
      <c r="BY95" s="14">
        <v>216.54849999999999</v>
      </c>
      <c r="BZ95" s="14">
        <v>301.10539999999997</v>
      </c>
      <c r="CA95" s="14">
        <v>155.35810000000001</v>
      </c>
      <c r="CB95" s="14">
        <v>216.3391</v>
      </c>
      <c r="CC95" s="14">
        <v>293.67020000000002</v>
      </c>
      <c r="CD95" s="14">
        <v>176.85329999999999</v>
      </c>
      <c r="CE95" s="14">
        <v>205.7561</v>
      </c>
      <c r="CF95" s="15">
        <v>24.622699999999998</v>
      </c>
      <c r="CH95" s="16">
        <v>8.8842079999999992</v>
      </c>
      <c r="CI95" s="14">
        <v>4.451301</v>
      </c>
      <c r="CJ95" s="14">
        <v>1.223071</v>
      </c>
      <c r="CK95" s="14">
        <v>0.68642999999999998</v>
      </c>
      <c r="CL95" s="14">
        <v>4.6101080000000003</v>
      </c>
      <c r="CM95" s="14">
        <v>2.6506630000000002</v>
      </c>
      <c r="CN95" s="14">
        <v>6.1267829999999996</v>
      </c>
      <c r="CO95" s="14">
        <v>4.434882</v>
      </c>
      <c r="CP95" s="14">
        <v>3.3691499999999999</v>
      </c>
      <c r="CQ95" s="14">
        <v>5.4067109999999996</v>
      </c>
      <c r="CR95" s="14">
        <v>290.30959999999999</v>
      </c>
      <c r="CS95" s="14">
        <v>198.52330000000001</v>
      </c>
      <c r="CT95" s="14">
        <v>74.371700000000004</v>
      </c>
      <c r="CU95" s="14">
        <v>61.915680000000002</v>
      </c>
      <c r="CV95" s="14">
        <v>8.648987</v>
      </c>
      <c r="CW95" s="14">
        <v>277.92669999999998</v>
      </c>
      <c r="CX95" s="14">
        <v>14.76022</v>
      </c>
      <c r="CY95" s="14">
        <v>301.40469999999999</v>
      </c>
      <c r="CZ95" s="14">
        <v>300.15899999999999</v>
      </c>
      <c r="DA95" s="15">
        <v>193.3184</v>
      </c>
    </row>
    <row r="96" spans="1:105">
      <c r="A96" s="31">
        <f t="shared" si="11"/>
        <v>93</v>
      </c>
      <c r="B96" s="14">
        <v>7.0280630000000004</v>
      </c>
      <c r="C96" s="14">
        <v>7.1074659999999996</v>
      </c>
      <c r="D96" s="14">
        <v>4.9233539999999998</v>
      </c>
      <c r="E96" s="14">
        <v>5.9175490000000002</v>
      </c>
      <c r="F96" s="14">
        <v>4.5612680000000001</v>
      </c>
      <c r="G96" s="14">
        <v>7.4493210000000003</v>
      </c>
      <c r="H96" s="14">
        <v>9.1293550000000003</v>
      </c>
      <c r="I96" s="14">
        <v>1.722224</v>
      </c>
      <c r="J96" s="14">
        <v>3.6613950000000002</v>
      </c>
      <c r="K96" s="15">
        <v>3.0727030000000002</v>
      </c>
      <c r="L96" s="14">
        <v>215.6799</v>
      </c>
      <c r="M96" s="14">
        <v>312.51830000000001</v>
      </c>
      <c r="N96" s="14">
        <v>292.36160000000001</v>
      </c>
      <c r="O96" s="14">
        <v>277.93830000000003</v>
      </c>
      <c r="P96" s="14">
        <v>289.5009</v>
      </c>
      <c r="Q96" s="14">
        <v>267.25709999999998</v>
      </c>
      <c r="R96" s="14">
        <v>230.202</v>
      </c>
      <c r="S96" s="14">
        <v>26.52037</v>
      </c>
      <c r="T96" s="14">
        <v>324.90879999999999</v>
      </c>
      <c r="U96" s="15">
        <v>17.155899999999999</v>
      </c>
      <c r="W96" s="31">
        <v>5.5954519999999999</v>
      </c>
      <c r="X96" s="14">
        <v>3.4746329999999999</v>
      </c>
      <c r="Y96" s="14">
        <v>4.2325900000000001</v>
      </c>
      <c r="Z96" s="14">
        <v>4.6429580000000001</v>
      </c>
      <c r="AA96" s="14">
        <v>1.2074199999999999</v>
      </c>
      <c r="AB96" s="14">
        <v>6.6859209999999996</v>
      </c>
      <c r="AC96" s="14">
        <v>3.6294420000000001</v>
      </c>
      <c r="AD96" s="14">
        <v>7.3259280000000002</v>
      </c>
      <c r="AE96" s="14">
        <v>1.6979310000000001</v>
      </c>
      <c r="AF96" s="15">
        <v>4.7953599999999996</v>
      </c>
      <c r="AG96" s="14">
        <v>266.2226</v>
      </c>
      <c r="AH96" s="14">
        <v>274.47730000000001</v>
      </c>
      <c r="AI96" s="14">
        <v>67.012609999999995</v>
      </c>
      <c r="AJ96" s="14">
        <v>305.34730000000002</v>
      </c>
      <c r="AK96" s="14">
        <v>164.2398</v>
      </c>
      <c r="AL96" s="14">
        <v>174.43100000000001</v>
      </c>
      <c r="AM96" s="14">
        <v>134.15969999999999</v>
      </c>
      <c r="AN96" s="14">
        <v>219.9374</v>
      </c>
      <c r="AO96" s="14">
        <v>93.783379999999994</v>
      </c>
      <c r="AP96" s="15">
        <v>204.63399999999999</v>
      </c>
      <c r="AR96" s="16">
        <v>2.456747</v>
      </c>
      <c r="AS96" s="14">
        <v>1.9624010000000001</v>
      </c>
      <c r="AT96" s="14">
        <v>8.0234210000000008</v>
      </c>
      <c r="AU96" s="14">
        <v>2.7697690000000001</v>
      </c>
      <c r="AV96" s="14">
        <v>3.4105500000000002</v>
      </c>
      <c r="AW96" s="14">
        <v>9.35717</v>
      </c>
      <c r="AX96" s="14">
        <v>7.319655</v>
      </c>
      <c r="AY96" s="14">
        <v>9.3685849999999995</v>
      </c>
      <c r="AZ96" s="14">
        <v>5.6906160000000003</v>
      </c>
      <c r="BA96" s="15">
        <v>7.4765689999999996</v>
      </c>
      <c r="BB96" s="14">
        <v>241.16409999999999</v>
      </c>
      <c r="BC96" s="14">
        <v>150.7011</v>
      </c>
      <c r="BD96" s="14">
        <v>194.82679999999999</v>
      </c>
      <c r="BE96" s="14">
        <v>275.6454</v>
      </c>
      <c r="BF96" s="14">
        <v>112.03749999999999</v>
      </c>
      <c r="BG96" s="14">
        <v>207.99340000000001</v>
      </c>
      <c r="BH96" s="14">
        <v>64.990629999999996</v>
      </c>
      <c r="BI96" s="14">
        <v>207.98679999999999</v>
      </c>
      <c r="BJ96" s="14">
        <v>192.87299999999999</v>
      </c>
      <c r="BK96" s="15">
        <v>169.3699</v>
      </c>
      <c r="BM96" s="16">
        <v>3.9200020000000002</v>
      </c>
      <c r="BN96" s="14">
        <v>0.95045840000000004</v>
      </c>
      <c r="BO96" s="14">
        <v>4.9968810000000001</v>
      </c>
      <c r="BP96" s="14">
        <v>5.1681949999999999</v>
      </c>
      <c r="BQ96" s="14">
        <v>2.8481209999999999</v>
      </c>
      <c r="BR96" s="14">
        <v>6.1030889999999998</v>
      </c>
      <c r="BS96" s="14">
        <v>5.4187479999999999</v>
      </c>
      <c r="BT96" s="14">
        <v>8.3110330000000001</v>
      </c>
      <c r="BU96" s="14">
        <v>10.46407</v>
      </c>
      <c r="BV96" s="14">
        <v>3.0380760000000002</v>
      </c>
      <c r="BW96" s="14">
        <v>268.00779999999997</v>
      </c>
      <c r="BX96" s="14">
        <v>327.4633</v>
      </c>
      <c r="BY96" s="14">
        <v>288.1103</v>
      </c>
      <c r="BZ96" s="14">
        <v>10.92999</v>
      </c>
      <c r="CA96" s="14">
        <v>292.38959999999997</v>
      </c>
      <c r="CB96" s="14">
        <v>196.59630000000001</v>
      </c>
      <c r="CC96" s="14">
        <v>216.00370000000001</v>
      </c>
      <c r="CD96" s="14">
        <v>201.55760000000001</v>
      </c>
      <c r="CE96" s="14">
        <v>185.84630000000001</v>
      </c>
      <c r="CF96" s="15">
        <v>1.7027890000000001</v>
      </c>
      <c r="CH96" s="16">
        <v>3.9949650000000001</v>
      </c>
      <c r="CI96" s="14">
        <v>4.8304349999999996</v>
      </c>
      <c r="CJ96" s="14">
        <v>2.856932</v>
      </c>
      <c r="CK96" s="14">
        <v>2.1856230000000001</v>
      </c>
      <c r="CL96" s="14">
        <v>2.682928</v>
      </c>
      <c r="CM96" s="14">
        <v>2.3389989999999998</v>
      </c>
      <c r="CN96" s="14">
        <v>7.7240570000000002</v>
      </c>
      <c r="CO96" s="14">
        <v>4.3712970000000002</v>
      </c>
      <c r="CP96" s="14">
        <v>4.0255939999999999</v>
      </c>
      <c r="CQ96" s="14">
        <v>6.042465</v>
      </c>
      <c r="CR96" s="14">
        <v>273.21289999999999</v>
      </c>
      <c r="CS96" s="14">
        <v>238.99039999999999</v>
      </c>
      <c r="CT96" s="14">
        <v>97.358739999999997</v>
      </c>
      <c r="CU96" s="14">
        <v>131.43819999999999</v>
      </c>
      <c r="CV96" s="14">
        <v>344.89530000000002</v>
      </c>
      <c r="CW96" s="14">
        <v>37.852020000000003</v>
      </c>
      <c r="CX96" s="14">
        <v>11.10411</v>
      </c>
      <c r="CY96" s="14">
        <v>205.73159999999999</v>
      </c>
      <c r="CZ96" s="14">
        <v>176.69579999999999</v>
      </c>
      <c r="DA96" s="15">
        <v>176.44919999999999</v>
      </c>
    </row>
    <row r="97" spans="1:105">
      <c r="A97" s="31">
        <f t="shared" si="11"/>
        <v>94</v>
      </c>
      <c r="B97" s="14">
        <v>6.8874589999999998</v>
      </c>
      <c r="C97" s="14">
        <v>2.9884719999999998</v>
      </c>
      <c r="D97" s="14">
        <v>2.751258</v>
      </c>
      <c r="E97" s="14">
        <v>4.3560699999999999</v>
      </c>
      <c r="F97" s="14">
        <v>3.5966779999999998</v>
      </c>
      <c r="G97" s="14">
        <v>10.740309999999999</v>
      </c>
      <c r="H97" s="14">
        <v>8.2350390000000004</v>
      </c>
      <c r="I97" s="14">
        <v>1.441262</v>
      </c>
      <c r="J97" s="14">
        <v>2.888226</v>
      </c>
      <c r="K97" s="15">
        <v>7.4253539999999996</v>
      </c>
      <c r="L97" s="14">
        <v>215.58099999999999</v>
      </c>
      <c r="M97" s="14">
        <v>279.25020000000001</v>
      </c>
      <c r="N97" s="14">
        <v>313.74549999999999</v>
      </c>
      <c r="O97" s="14">
        <v>274.5215</v>
      </c>
      <c r="P97" s="14">
        <v>281.10759999999999</v>
      </c>
      <c r="Q97" s="14">
        <v>307.9538</v>
      </c>
      <c r="R97" s="14">
        <v>221.0592</v>
      </c>
      <c r="S97" s="14">
        <v>177.6361</v>
      </c>
      <c r="T97" s="14">
        <v>0.48654170000000002</v>
      </c>
      <c r="U97" s="15">
        <v>354.3449</v>
      </c>
      <c r="W97" s="31">
        <v>8.7352659999999993</v>
      </c>
      <c r="X97" s="14">
        <v>6.882282</v>
      </c>
      <c r="Y97" s="14">
        <v>3.2855919999999998</v>
      </c>
      <c r="Z97" s="14">
        <v>6.9889299999999999</v>
      </c>
      <c r="AA97" s="14">
        <v>1.9604029999999999</v>
      </c>
      <c r="AB97" s="14">
        <v>3.0179049999999998</v>
      </c>
      <c r="AC97" s="14">
        <v>3.3353130000000002</v>
      </c>
      <c r="AD97" s="14">
        <v>5.3540179999999999</v>
      </c>
      <c r="AE97" s="14">
        <v>5.0709070000000001</v>
      </c>
      <c r="AF97" s="15">
        <v>2.850752</v>
      </c>
      <c r="AG97" s="14">
        <v>287.1979</v>
      </c>
      <c r="AH97" s="14">
        <v>40.538220000000003</v>
      </c>
      <c r="AI97" s="14">
        <v>228.41329999999999</v>
      </c>
      <c r="AJ97" s="14">
        <v>192.06880000000001</v>
      </c>
      <c r="AK97" s="14">
        <v>87.559640000000002</v>
      </c>
      <c r="AL97" s="14">
        <v>320.04360000000003</v>
      </c>
      <c r="AM97" s="14">
        <v>114.4603</v>
      </c>
      <c r="AN97" s="14">
        <v>336.50450000000001</v>
      </c>
      <c r="AO97" s="14">
        <v>128.0445</v>
      </c>
      <c r="AP97" s="15">
        <v>300.92169999999999</v>
      </c>
      <c r="AR97" s="16">
        <v>1.940901</v>
      </c>
      <c r="AS97" s="14">
        <v>0.7313866</v>
      </c>
      <c r="AT97" s="14">
        <v>8.0500539999999994</v>
      </c>
      <c r="AU97" s="14">
        <v>5.522913</v>
      </c>
      <c r="AV97" s="14">
        <v>6.9352929999999997</v>
      </c>
      <c r="AW97" s="14">
        <v>8.1253620000000009</v>
      </c>
      <c r="AX97" s="14">
        <v>1.8207990000000001</v>
      </c>
      <c r="AY97" s="14">
        <v>5.6073130000000004</v>
      </c>
      <c r="AZ97" s="14">
        <v>3.4192330000000002</v>
      </c>
      <c r="BA97" s="15">
        <v>5.8191220000000001</v>
      </c>
      <c r="BB97" s="14">
        <v>169.0812</v>
      </c>
      <c r="BC97" s="14">
        <v>30.605219999999999</v>
      </c>
      <c r="BD97" s="14">
        <v>182.7362</v>
      </c>
      <c r="BE97" s="14">
        <v>48.561329999999998</v>
      </c>
      <c r="BF97" s="14">
        <v>196.42420000000001</v>
      </c>
      <c r="BG97" s="14">
        <v>236.53210000000001</v>
      </c>
      <c r="BH97" s="14">
        <v>31.452480000000001</v>
      </c>
      <c r="BI97" s="14">
        <v>273.40480000000002</v>
      </c>
      <c r="BJ97" s="14">
        <v>173.2261</v>
      </c>
      <c r="BK97" s="15">
        <v>160.84309999999999</v>
      </c>
      <c r="BM97" s="16">
        <v>3.9360110000000001</v>
      </c>
      <c r="BN97" s="14">
        <v>3.434914</v>
      </c>
      <c r="BO97" s="14">
        <v>3.9843600000000001</v>
      </c>
      <c r="BP97" s="14">
        <v>4.7729559999999998</v>
      </c>
      <c r="BQ97" s="14">
        <v>2.3422770000000002</v>
      </c>
      <c r="BR97" s="14">
        <v>7.6442870000000003</v>
      </c>
      <c r="BS97" s="14">
        <v>9.4860410000000002</v>
      </c>
      <c r="BT97" s="14">
        <v>2.4567709999999998</v>
      </c>
      <c r="BU97" s="14">
        <v>9.3572970000000009</v>
      </c>
      <c r="BV97" s="14">
        <v>2.9378389999999999</v>
      </c>
      <c r="BW97" s="14">
        <v>121.31870000000001</v>
      </c>
      <c r="BX97" s="14">
        <v>285.49639999999999</v>
      </c>
      <c r="BY97" s="14">
        <v>281.5335</v>
      </c>
      <c r="BZ97" s="14">
        <v>212.489</v>
      </c>
      <c r="CA97" s="14">
        <v>319.75200000000001</v>
      </c>
      <c r="CB97" s="14">
        <v>209.45410000000001</v>
      </c>
      <c r="CC97" s="14">
        <v>196.51140000000001</v>
      </c>
      <c r="CD97" s="14">
        <v>214.3837</v>
      </c>
      <c r="CE97" s="14">
        <v>214.44</v>
      </c>
      <c r="CF97" s="15">
        <v>277.4144</v>
      </c>
      <c r="CH97" s="16">
        <v>4.210083</v>
      </c>
      <c r="CI97" s="14">
        <v>1.1357980000000001</v>
      </c>
      <c r="CJ97" s="14">
        <v>5.8522869999999996</v>
      </c>
      <c r="CK97" s="14">
        <v>6.4348749999999999</v>
      </c>
      <c r="CL97" s="14">
        <v>2.4573510000000001</v>
      </c>
      <c r="CM97" s="14">
        <v>4.3628879999999999</v>
      </c>
      <c r="CN97" s="14">
        <v>4.5753019999999998</v>
      </c>
      <c r="CO97" s="14">
        <v>2.9154529999999999</v>
      </c>
      <c r="CP97" s="14">
        <v>4.2740150000000003</v>
      </c>
      <c r="CQ97" s="14">
        <v>5.9006829999999999</v>
      </c>
      <c r="CR97" s="14">
        <v>113.9636</v>
      </c>
      <c r="CS97" s="14">
        <v>270.87580000000003</v>
      </c>
      <c r="CT97" s="14">
        <v>266.11869999999999</v>
      </c>
      <c r="CU97" s="14">
        <v>154.3355</v>
      </c>
      <c r="CV97" s="14">
        <v>206.2381</v>
      </c>
      <c r="CW97" s="14">
        <v>159.4</v>
      </c>
      <c r="CX97" s="14">
        <v>0.67509459999999999</v>
      </c>
      <c r="CY97" s="14">
        <v>348.53199999999998</v>
      </c>
      <c r="CZ97" s="14">
        <v>267.13119999999998</v>
      </c>
      <c r="DA97" s="15">
        <v>182.6431</v>
      </c>
    </row>
    <row r="98" spans="1:105">
      <c r="A98" s="31">
        <f t="shared" si="11"/>
        <v>95</v>
      </c>
      <c r="B98" s="14">
        <v>6.463946</v>
      </c>
      <c r="C98" s="14">
        <v>5.8657649999999997</v>
      </c>
      <c r="D98" s="14">
        <v>4.3643910000000004</v>
      </c>
      <c r="E98" s="14">
        <v>5.3865790000000002</v>
      </c>
      <c r="F98" s="14">
        <v>6.9677110000000004</v>
      </c>
      <c r="G98" s="14">
        <v>8.3139939999999992</v>
      </c>
      <c r="H98" s="14">
        <v>3.5674049999999999</v>
      </c>
      <c r="I98" s="14">
        <v>3.760713</v>
      </c>
      <c r="J98" s="14">
        <v>5.7752020000000002</v>
      </c>
      <c r="K98" s="15">
        <v>1.885694</v>
      </c>
      <c r="L98" s="14">
        <v>327.48430000000002</v>
      </c>
      <c r="M98" s="14">
        <v>194.27670000000001</v>
      </c>
      <c r="N98" s="14">
        <v>232.96190000000001</v>
      </c>
      <c r="O98" s="14">
        <v>226.00399999999999</v>
      </c>
      <c r="P98" s="14">
        <v>172.38140000000001</v>
      </c>
      <c r="Q98" s="14">
        <v>303.6592</v>
      </c>
      <c r="R98" s="14">
        <v>340.84660000000002</v>
      </c>
      <c r="S98" s="14">
        <v>187.47499999999999</v>
      </c>
      <c r="T98" s="14">
        <v>82.70514</v>
      </c>
      <c r="U98" s="15">
        <v>232.59389999999999</v>
      </c>
      <c r="W98" s="31">
        <v>2.8168869999999999</v>
      </c>
      <c r="X98" s="14">
        <v>5.2295259999999999</v>
      </c>
      <c r="Y98" s="14">
        <v>4.7299639999999998</v>
      </c>
      <c r="Z98" s="14">
        <v>7.5231279999999998</v>
      </c>
      <c r="AA98" s="14">
        <v>6.6907180000000004</v>
      </c>
      <c r="AB98" s="14">
        <v>3.2895089999999998</v>
      </c>
      <c r="AC98" s="14">
        <v>0.69331279999999995</v>
      </c>
      <c r="AD98" s="14">
        <v>6.3354600000000003</v>
      </c>
      <c r="AE98" s="14">
        <v>2.8172839999999999</v>
      </c>
      <c r="AF98" s="15">
        <v>3.3053599999999999</v>
      </c>
      <c r="AG98" s="14">
        <v>316.59640000000002</v>
      </c>
      <c r="AH98" s="14">
        <v>82.433819999999997</v>
      </c>
      <c r="AI98" s="14">
        <v>268.63159999999999</v>
      </c>
      <c r="AJ98" s="14">
        <v>185.46530000000001</v>
      </c>
      <c r="AK98" s="14">
        <v>348.43150000000003</v>
      </c>
      <c r="AL98" s="14">
        <v>357.762</v>
      </c>
      <c r="AM98" s="14">
        <v>8.7707979999999992</v>
      </c>
      <c r="AN98" s="14">
        <v>48.787570000000002</v>
      </c>
      <c r="AO98" s="14">
        <v>185.0787</v>
      </c>
      <c r="AP98" s="15">
        <v>4.1574859999999996</v>
      </c>
      <c r="AR98" s="16">
        <v>4.6502239999999997</v>
      </c>
      <c r="AS98" s="14">
        <v>4.9429759999999998</v>
      </c>
      <c r="AT98" s="14">
        <v>7.9197930000000003</v>
      </c>
      <c r="AU98" s="14">
        <v>8.0475100000000008</v>
      </c>
      <c r="AV98" s="14">
        <v>3.666509</v>
      </c>
      <c r="AW98" s="14">
        <v>0.3704826</v>
      </c>
      <c r="AX98" s="14">
        <v>3.5857429999999999</v>
      </c>
      <c r="AY98" s="14">
        <v>4.1860179999999998</v>
      </c>
      <c r="AZ98" s="14">
        <v>1.3442540000000001</v>
      </c>
      <c r="BA98" s="15">
        <v>1.0851040000000001</v>
      </c>
      <c r="BB98" s="14">
        <v>330.55200000000002</v>
      </c>
      <c r="BC98" s="14">
        <v>103.31229999999999</v>
      </c>
      <c r="BD98" s="14">
        <v>173.36799999999999</v>
      </c>
      <c r="BE98" s="14">
        <v>40.896880000000003</v>
      </c>
      <c r="BF98" s="14">
        <v>293.52449999999999</v>
      </c>
      <c r="BG98" s="14">
        <v>170.60380000000001</v>
      </c>
      <c r="BH98" s="14">
        <v>326.00540000000001</v>
      </c>
      <c r="BI98" s="14">
        <v>169.9725</v>
      </c>
      <c r="BJ98" s="14">
        <v>76.686040000000006</v>
      </c>
      <c r="BK98" s="15">
        <v>51.549990000000001</v>
      </c>
      <c r="BM98" s="16">
        <v>7.9261460000000001</v>
      </c>
      <c r="BN98" s="14">
        <v>3.9491869999999998</v>
      </c>
      <c r="BO98" s="14">
        <v>1.0001640000000001</v>
      </c>
      <c r="BP98" s="14">
        <v>4.3147529999999996</v>
      </c>
      <c r="BQ98" s="14">
        <v>6.6854519999999997</v>
      </c>
      <c r="BR98" s="14">
        <v>7.0283439999999997</v>
      </c>
      <c r="BS98" s="14">
        <v>7.8951149999999997</v>
      </c>
      <c r="BT98" s="14">
        <v>6.6292739999999997</v>
      </c>
      <c r="BU98" s="14">
        <v>5.5814899999999996</v>
      </c>
      <c r="BV98" s="14">
        <v>2.7447490000000001</v>
      </c>
      <c r="BW98" s="14">
        <v>260.37650000000002</v>
      </c>
      <c r="BX98" s="14">
        <v>227.81790000000001</v>
      </c>
      <c r="BY98" s="14">
        <v>7.6913910000000003</v>
      </c>
      <c r="BZ98" s="14">
        <v>5.9264530000000004</v>
      </c>
      <c r="CA98" s="14">
        <v>194.43430000000001</v>
      </c>
      <c r="CB98" s="14">
        <v>222.64160000000001</v>
      </c>
      <c r="CC98" s="14">
        <v>215.4478</v>
      </c>
      <c r="CD98" s="14">
        <v>127.7109</v>
      </c>
      <c r="CE98" s="14">
        <v>244.0215</v>
      </c>
      <c r="CF98" s="15">
        <v>280.93579999999997</v>
      </c>
      <c r="CH98" s="16">
        <v>7.635408</v>
      </c>
      <c r="CI98" s="14">
        <v>3.2087080000000001</v>
      </c>
      <c r="CJ98" s="14">
        <v>0.233458</v>
      </c>
      <c r="CK98" s="14">
        <v>2.0857489999999999</v>
      </c>
      <c r="CL98" s="14">
        <v>7.5506479999999998</v>
      </c>
      <c r="CM98" s="14">
        <v>5.0217650000000003</v>
      </c>
      <c r="CN98" s="14">
        <v>2.0722719999999999</v>
      </c>
      <c r="CO98" s="14">
        <v>3.0047320000000002</v>
      </c>
      <c r="CP98" s="14">
        <v>6.5595460000000001</v>
      </c>
      <c r="CQ98" s="14">
        <v>5.5801129999999999</v>
      </c>
      <c r="CR98" s="14">
        <v>248.83879999999999</v>
      </c>
      <c r="CS98" s="14">
        <v>137.66499999999999</v>
      </c>
      <c r="CT98" s="14">
        <v>61.425539999999998</v>
      </c>
      <c r="CU98" s="14">
        <v>243.12260000000001</v>
      </c>
      <c r="CV98" s="14">
        <v>174.2234</v>
      </c>
      <c r="CW98" s="14">
        <v>344.83789999999999</v>
      </c>
      <c r="CX98" s="14">
        <v>99.329530000000005</v>
      </c>
      <c r="CY98" s="14">
        <v>57.574730000000002</v>
      </c>
      <c r="CZ98" s="14">
        <v>282.87810000000002</v>
      </c>
      <c r="DA98" s="15">
        <v>275.52969999999999</v>
      </c>
    </row>
    <row r="99" spans="1:105">
      <c r="A99" s="31">
        <f t="shared" si="11"/>
        <v>96</v>
      </c>
      <c r="B99" s="14">
        <v>7.118932</v>
      </c>
      <c r="C99" s="14">
        <v>3.1346349999999998</v>
      </c>
      <c r="D99" s="14">
        <v>3.4665599999999999</v>
      </c>
      <c r="E99" s="14">
        <v>2.0345610000000001</v>
      </c>
      <c r="F99" s="14">
        <v>8.0318690000000004</v>
      </c>
      <c r="G99" s="14">
        <v>6.54772</v>
      </c>
      <c r="H99" s="14">
        <v>4.6905739999999998</v>
      </c>
      <c r="I99" s="14">
        <v>5.1485700000000003</v>
      </c>
      <c r="J99" s="14">
        <v>6.4128290000000003</v>
      </c>
      <c r="K99" s="15">
        <v>1.3330709999999999</v>
      </c>
      <c r="L99" s="14">
        <v>289.97919999999999</v>
      </c>
      <c r="M99" s="14">
        <v>312.07760000000002</v>
      </c>
      <c r="N99" s="14">
        <v>340.17099999999999</v>
      </c>
      <c r="O99" s="14">
        <v>306.11320000000001</v>
      </c>
      <c r="P99" s="14">
        <v>196.27350000000001</v>
      </c>
      <c r="Q99" s="14">
        <v>289.05689999999998</v>
      </c>
      <c r="R99" s="14">
        <v>329.44920000000002</v>
      </c>
      <c r="S99" s="14">
        <v>184.16759999999999</v>
      </c>
      <c r="T99" s="14">
        <v>56.178150000000002</v>
      </c>
      <c r="U99" s="15">
        <v>197.38040000000001</v>
      </c>
      <c r="W99" s="31">
        <v>6.116072</v>
      </c>
      <c r="X99" s="14">
        <v>2.649321</v>
      </c>
      <c r="Y99" s="14">
        <v>2.3770799999999999</v>
      </c>
      <c r="Z99" s="14">
        <v>0.60446860000000002</v>
      </c>
      <c r="AA99" s="14">
        <v>6.509906</v>
      </c>
      <c r="AB99" s="14">
        <v>2.990043</v>
      </c>
      <c r="AC99" s="14">
        <v>4.6069380000000004</v>
      </c>
      <c r="AD99" s="14">
        <v>7.0388919999999997</v>
      </c>
      <c r="AE99" s="14">
        <v>11.032450000000001</v>
      </c>
      <c r="AF99" s="15">
        <v>2.412474</v>
      </c>
      <c r="AG99" s="14">
        <v>185.38339999999999</v>
      </c>
      <c r="AH99" s="14">
        <v>62.3628</v>
      </c>
      <c r="AI99" s="14">
        <v>303.86799999999999</v>
      </c>
      <c r="AJ99" s="14">
        <v>263.149</v>
      </c>
      <c r="AK99" s="14">
        <v>297.52539999999999</v>
      </c>
      <c r="AL99" s="14">
        <v>53.595610000000001</v>
      </c>
      <c r="AM99" s="14">
        <v>337.59500000000003</v>
      </c>
      <c r="AN99" s="14">
        <v>106.3656</v>
      </c>
      <c r="AO99" s="14">
        <v>270.16460000000001</v>
      </c>
      <c r="AP99" s="15">
        <v>91.219729999999998</v>
      </c>
      <c r="AR99" s="16">
        <v>4.3612520000000004</v>
      </c>
      <c r="AS99" s="14">
        <v>6.5736600000000003</v>
      </c>
      <c r="AT99" s="14">
        <v>3.8039079999999998</v>
      </c>
      <c r="AU99" s="14">
        <v>5.2988710000000001</v>
      </c>
      <c r="AV99" s="14">
        <v>2.3224459999999998</v>
      </c>
      <c r="AW99" s="14">
        <v>1.8010949999999999</v>
      </c>
      <c r="AX99" s="14">
        <v>2.6396730000000002</v>
      </c>
      <c r="AY99" s="14">
        <v>4.5107340000000002</v>
      </c>
      <c r="AZ99" s="14">
        <v>5.4967439999999996</v>
      </c>
      <c r="BA99" s="15">
        <v>6.3299310000000002</v>
      </c>
      <c r="BB99" s="14">
        <v>282.85950000000003</v>
      </c>
      <c r="BC99" s="14">
        <v>166.06059999999999</v>
      </c>
      <c r="BD99" s="14">
        <v>179.8698</v>
      </c>
      <c r="BE99" s="14">
        <v>22.754390000000001</v>
      </c>
      <c r="BF99" s="14">
        <v>64.946600000000004</v>
      </c>
      <c r="BG99" s="14">
        <v>125.85769999999999</v>
      </c>
      <c r="BH99" s="14">
        <v>179.31729999999999</v>
      </c>
      <c r="BI99" s="14">
        <v>246.90530000000001</v>
      </c>
      <c r="BJ99" s="14">
        <v>11.211</v>
      </c>
      <c r="BK99" s="15">
        <v>14.914059999999999</v>
      </c>
      <c r="BM99" s="16">
        <v>5.9705830000000004</v>
      </c>
      <c r="BN99" s="14">
        <v>5.3365499999999999</v>
      </c>
      <c r="BO99" s="14">
        <v>7.1598439999999997</v>
      </c>
      <c r="BP99" s="14">
        <v>2.4487749999999999</v>
      </c>
      <c r="BQ99" s="14">
        <v>7.2386920000000003</v>
      </c>
      <c r="BR99" s="14">
        <v>9.3934169999999995</v>
      </c>
      <c r="BS99" s="14">
        <v>3.9457209999999998</v>
      </c>
      <c r="BT99" s="14">
        <v>12.10477</v>
      </c>
      <c r="BU99" s="14">
        <v>4.3444849999999997</v>
      </c>
      <c r="BV99" s="14">
        <v>0.83349280000000003</v>
      </c>
      <c r="BW99" s="14">
        <v>252.01830000000001</v>
      </c>
      <c r="BX99" s="14">
        <v>194.89940000000001</v>
      </c>
      <c r="BY99" s="14">
        <v>156.46369999999999</v>
      </c>
      <c r="BZ99" s="14">
        <v>302.01479999999998</v>
      </c>
      <c r="CA99" s="14">
        <v>242.6857</v>
      </c>
      <c r="CB99" s="14">
        <v>209.38409999999999</v>
      </c>
      <c r="CC99" s="14">
        <v>200.46770000000001</v>
      </c>
      <c r="CD99" s="14">
        <v>158.3109</v>
      </c>
      <c r="CE99" s="14">
        <v>200.23419999999999</v>
      </c>
      <c r="CF99" s="15">
        <v>271.88920000000002</v>
      </c>
      <c r="CH99" s="16">
        <v>5.3347030000000002</v>
      </c>
      <c r="CI99" s="14">
        <v>2.7550500000000002</v>
      </c>
      <c r="CJ99" s="14">
        <v>7.8530709999999999</v>
      </c>
      <c r="CK99" s="14">
        <v>2.4005049999999999</v>
      </c>
      <c r="CL99" s="14">
        <v>4.8013719999999998</v>
      </c>
      <c r="CM99" s="14">
        <v>7.480645</v>
      </c>
      <c r="CN99" s="14">
        <v>5.8055830000000004</v>
      </c>
      <c r="CO99" s="14">
        <v>3.3730889999999998</v>
      </c>
      <c r="CP99" s="14">
        <v>9.0077370000000005</v>
      </c>
      <c r="CQ99" s="14">
        <v>2.4702009999999999</v>
      </c>
      <c r="CR99" s="14">
        <v>256.57249999999999</v>
      </c>
      <c r="CS99" s="14">
        <v>190.2629</v>
      </c>
      <c r="CT99" s="14">
        <v>129.94540000000001</v>
      </c>
      <c r="CU99" s="14">
        <v>91.437380000000005</v>
      </c>
      <c r="CV99" s="14">
        <v>260.72739999999999</v>
      </c>
      <c r="CW99" s="14">
        <v>20.072340000000001</v>
      </c>
      <c r="CX99" s="14">
        <v>115.4671</v>
      </c>
      <c r="CY99" s="14">
        <v>105.8991</v>
      </c>
      <c r="CZ99" s="14">
        <v>204.37450000000001</v>
      </c>
      <c r="DA99" s="15">
        <v>193.22620000000001</v>
      </c>
    </row>
    <row r="100" spans="1:105">
      <c r="A100" s="31">
        <f t="shared" si="11"/>
        <v>97</v>
      </c>
      <c r="B100" s="14">
        <v>5.8343439999999998</v>
      </c>
      <c r="C100" s="14">
        <v>3.3094329999999998</v>
      </c>
      <c r="D100" s="14">
        <v>3.7721230000000001</v>
      </c>
      <c r="E100" s="14">
        <v>1.3367340000000001</v>
      </c>
      <c r="F100" s="14">
        <v>1.704602</v>
      </c>
      <c r="G100" s="14">
        <v>2.7111480000000001</v>
      </c>
      <c r="H100" s="14">
        <v>3.9279570000000001</v>
      </c>
      <c r="I100" s="14">
        <v>8.550516</v>
      </c>
      <c r="J100" s="14">
        <v>5.459918</v>
      </c>
      <c r="K100" s="15">
        <v>3.067097</v>
      </c>
      <c r="L100" s="14">
        <v>310.14420000000001</v>
      </c>
      <c r="M100" s="14">
        <v>332.96589999999998</v>
      </c>
      <c r="N100" s="14">
        <v>2.8414609999999998</v>
      </c>
      <c r="O100" s="14">
        <v>338.8383</v>
      </c>
      <c r="P100" s="14">
        <v>317.00290000000001</v>
      </c>
      <c r="Q100" s="14">
        <v>300.83109999999999</v>
      </c>
      <c r="R100" s="14">
        <v>250.31479999999999</v>
      </c>
      <c r="S100" s="14">
        <v>192.50839999999999</v>
      </c>
      <c r="T100" s="14">
        <v>325.24770000000001</v>
      </c>
      <c r="U100" s="15">
        <v>353.30070000000001</v>
      </c>
      <c r="W100" s="31">
        <v>7.8271420000000003</v>
      </c>
      <c r="X100" s="14">
        <v>4.7882230000000003</v>
      </c>
      <c r="Y100" s="14">
        <v>3.4079199999999998</v>
      </c>
      <c r="Z100" s="14">
        <v>9.4771110000000007</v>
      </c>
      <c r="AA100" s="14">
        <v>5.5944609999999999</v>
      </c>
      <c r="AB100" s="14">
        <v>1.8162609999999999</v>
      </c>
      <c r="AC100" s="14">
        <v>1.3225720000000001</v>
      </c>
      <c r="AD100" s="14">
        <v>6.5906169999999999</v>
      </c>
      <c r="AE100" s="14">
        <v>10.46149</v>
      </c>
      <c r="AF100" s="15">
        <v>5.6673010000000001</v>
      </c>
      <c r="AG100" s="14">
        <v>282.38130000000001</v>
      </c>
      <c r="AH100" s="14">
        <v>60.446080000000002</v>
      </c>
      <c r="AI100" s="14">
        <v>287.916</v>
      </c>
      <c r="AJ100" s="14">
        <v>319.50470000000001</v>
      </c>
      <c r="AK100" s="14">
        <v>203.52459999999999</v>
      </c>
      <c r="AL100" s="14">
        <v>329.77370000000002</v>
      </c>
      <c r="AM100" s="14">
        <v>140.25899999999999</v>
      </c>
      <c r="AN100" s="14">
        <v>263.26749999999998</v>
      </c>
      <c r="AO100" s="14">
        <v>280.14789999999999</v>
      </c>
      <c r="AP100" s="15">
        <v>102.18680000000001</v>
      </c>
      <c r="AR100" s="16">
        <v>5.0620589999999996</v>
      </c>
      <c r="AS100" s="14">
        <v>2.5040840000000002</v>
      </c>
      <c r="AT100" s="14">
        <v>7.9861300000000002</v>
      </c>
      <c r="AU100" s="14">
        <v>6.746759</v>
      </c>
      <c r="AV100" s="14">
        <v>8.0954510000000006</v>
      </c>
      <c r="AW100" s="14">
        <v>1.512937</v>
      </c>
      <c r="AX100" s="14">
        <v>7.6184329999999996</v>
      </c>
      <c r="AY100" s="14">
        <v>2.3621629999999998</v>
      </c>
      <c r="AZ100" s="14">
        <v>2.9886970000000002</v>
      </c>
      <c r="BA100" s="15">
        <v>2.095313</v>
      </c>
      <c r="BB100" s="14">
        <v>214.0658</v>
      </c>
      <c r="BC100" s="14">
        <v>355.21550000000002</v>
      </c>
      <c r="BD100" s="14">
        <v>314.93779999999998</v>
      </c>
      <c r="BE100" s="14">
        <v>357.72899999999998</v>
      </c>
      <c r="BF100" s="14">
        <v>177.5692</v>
      </c>
      <c r="BG100" s="14">
        <v>86.549869999999999</v>
      </c>
      <c r="BH100" s="14">
        <v>185.53919999999999</v>
      </c>
      <c r="BI100" s="14">
        <v>359.36509999999998</v>
      </c>
      <c r="BJ100" s="14">
        <v>350.63749999999999</v>
      </c>
      <c r="BK100" s="15">
        <v>188.9118</v>
      </c>
      <c r="BM100" s="16">
        <v>9.9137339999999998</v>
      </c>
      <c r="BN100" s="14">
        <v>2.8552930000000001</v>
      </c>
      <c r="BO100" s="14">
        <v>7.5410450000000004</v>
      </c>
      <c r="BP100" s="14">
        <v>3.1237409999999999</v>
      </c>
      <c r="BQ100" s="14">
        <v>7.0467639999999996</v>
      </c>
      <c r="BR100" s="14">
        <v>9.8396000000000008</v>
      </c>
      <c r="BS100" s="14">
        <v>5.692266</v>
      </c>
      <c r="BT100" s="14">
        <v>10.762980000000001</v>
      </c>
      <c r="BU100" s="14">
        <v>4.7981910000000001</v>
      </c>
      <c r="BV100" s="14">
        <v>1.4940929999999999</v>
      </c>
      <c r="BW100" s="14">
        <v>269.44850000000002</v>
      </c>
      <c r="BX100" s="14">
        <v>243.83170000000001</v>
      </c>
      <c r="BY100" s="14">
        <v>211.35640000000001</v>
      </c>
      <c r="BZ100" s="14">
        <v>185.50020000000001</v>
      </c>
      <c r="CA100" s="14">
        <v>258.26620000000003</v>
      </c>
      <c r="CB100" s="14">
        <v>196.2338</v>
      </c>
      <c r="CC100" s="14">
        <v>225.90819999999999</v>
      </c>
      <c r="CD100" s="14">
        <v>195.20670000000001</v>
      </c>
      <c r="CE100" s="14">
        <v>166.87020000000001</v>
      </c>
      <c r="CF100" s="15">
        <v>214.85310000000001</v>
      </c>
      <c r="CH100" s="16">
        <v>9.8906890000000001</v>
      </c>
      <c r="CI100" s="14">
        <v>4.6831759999999996</v>
      </c>
      <c r="CJ100" s="14">
        <v>4.044035</v>
      </c>
      <c r="CK100" s="14">
        <v>1.6342760000000001</v>
      </c>
      <c r="CL100" s="14">
        <v>4.330794</v>
      </c>
      <c r="CM100" s="14">
        <v>6.3068410000000004</v>
      </c>
      <c r="CN100" s="14">
        <v>3.2721049999999998</v>
      </c>
      <c r="CO100" s="14">
        <v>5.7688449999999998</v>
      </c>
      <c r="CP100" s="14">
        <v>2.25963</v>
      </c>
      <c r="CQ100" s="14">
        <v>5.3726370000000001</v>
      </c>
      <c r="CR100" s="14">
        <v>271.04520000000002</v>
      </c>
      <c r="CS100" s="14">
        <v>245.899</v>
      </c>
      <c r="CT100" s="14">
        <v>200.44550000000001</v>
      </c>
      <c r="CU100" s="14">
        <v>334.75319999999999</v>
      </c>
      <c r="CV100" s="14">
        <v>244.97470000000001</v>
      </c>
      <c r="CW100" s="14">
        <v>35.624769999999998</v>
      </c>
      <c r="CX100" s="14">
        <v>213.0874</v>
      </c>
      <c r="CY100" s="14">
        <v>69.031720000000007</v>
      </c>
      <c r="CZ100" s="14">
        <v>195.7824</v>
      </c>
      <c r="DA100" s="15">
        <v>176.9109</v>
      </c>
    </row>
    <row r="101" spans="1:105">
      <c r="A101" s="31">
        <f t="shared" si="11"/>
        <v>98</v>
      </c>
      <c r="B101" s="14">
        <v>1.945241</v>
      </c>
      <c r="C101" s="14">
        <v>4.3318089999999998</v>
      </c>
      <c r="D101" s="14">
        <v>6.7793919999999996</v>
      </c>
      <c r="E101" s="14">
        <v>2.3057880000000002</v>
      </c>
      <c r="F101" s="14">
        <v>2.00156</v>
      </c>
      <c r="G101" s="14">
        <v>3.6075750000000002</v>
      </c>
      <c r="H101" s="14">
        <v>5.9340729999999997</v>
      </c>
      <c r="I101" s="14">
        <v>6.3971799999999996</v>
      </c>
      <c r="J101" s="14">
        <v>7.9054440000000001</v>
      </c>
      <c r="K101" s="15">
        <v>2.4309129999999999</v>
      </c>
      <c r="L101" s="14">
        <v>272.27629999999999</v>
      </c>
      <c r="M101" s="14">
        <v>134.69120000000001</v>
      </c>
      <c r="N101" s="14">
        <v>350.92270000000002</v>
      </c>
      <c r="O101" s="14">
        <v>353.4905</v>
      </c>
      <c r="P101" s="14">
        <v>354.50799999999998</v>
      </c>
      <c r="Q101" s="14">
        <v>247.91569999999999</v>
      </c>
      <c r="R101" s="14">
        <v>184.7449</v>
      </c>
      <c r="S101" s="14">
        <v>243.14349999999999</v>
      </c>
      <c r="T101" s="14">
        <v>338.76299999999998</v>
      </c>
      <c r="U101" s="15">
        <v>234.26929999999999</v>
      </c>
      <c r="W101" s="31">
        <v>4.2773969999999997</v>
      </c>
      <c r="X101" s="14">
        <v>2.735611</v>
      </c>
      <c r="Y101" s="14">
        <v>7.747865</v>
      </c>
      <c r="Z101" s="14">
        <v>10.39587</v>
      </c>
      <c r="AA101" s="14">
        <v>2.5872519999999999</v>
      </c>
      <c r="AB101" s="14">
        <v>8.2109909999999999</v>
      </c>
      <c r="AC101" s="14">
        <v>4.5579020000000003</v>
      </c>
      <c r="AD101" s="14">
        <v>4.3227460000000004</v>
      </c>
      <c r="AE101" s="14">
        <v>7.3088829999999998</v>
      </c>
      <c r="AF101" s="15">
        <v>5.7294159999999996</v>
      </c>
      <c r="AG101" s="14">
        <v>340.5369</v>
      </c>
      <c r="AH101" s="14">
        <v>357.49610000000001</v>
      </c>
      <c r="AI101" s="14">
        <v>214.60380000000001</v>
      </c>
      <c r="AJ101" s="14">
        <v>306.2133</v>
      </c>
      <c r="AK101" s="14">
        <v>105.524</v>
      </c>
      <c r="AL101" s="14">
        <v>163.54079999999999</v>
      </c>
      <c r="AM101" s="14">
        <v>194.33199999999999</v>
      </c>
      <c r="AN101" s="14">
        <v>298.95100000000002</v>
      </c>
      <c r="AO101" s="14">
        <v>318.58659999999998</v>
      </c>
      <c r="AP101" s="15">
        <v>80.626310000000004</v>
      </c>
      <c r="AR101" s="16">
        <v>5.4920270000000002</v>
      </c>
      <c r="AS101" s="14">
        <v>3.4539040000000001</v>
      </c>
      <c r="AT101" s="14">
        <v>6.444394</v>
      </c>
      <c r="AU101" s="14">
        <v>1.2874559999999999</v>
      </c>
      <c r="AV101" s="14">
        <v>6.7787639999999998</v>
      </c>
      <c r="AW101" s="14">
        <v>8.5983719999999995</v>
      </c>
      <c r="AX101" s="14">
        <v>4.8876229999999996</v>
      </c>
      <c r="AY101" s="14">
        <v>7.7876940000000001</v>
      </c>
      <c r="AZ101" s="14">
        <v>0.84416179999999996</v>
      </c>
      <c r="BA101" s="15">
        <v>3.1283859999999999</v>
      </c>
      <c r="BB101" s="14">
        <v>241.8587</v>
      </c>
      <c r="BC101" s="14">
        <v>355.66500000000002</v>
      </c>
      <c r="BD101" s="14">
        <v>282.94119999999998</v>
      </c>
      <c r="BE101" s="14">
        <v>3.1477970000000002</v>
      </c>
      <c r="BF101" s="14">
        <v>291.31270000000001</v>
      </c>
      <c r="BG101" s="14">
        <v>229.04900000000001</v>
      </c>
      <c r="BH101" s="14">
        <v>249.66079999999999</v>
      </c>
      <c r="BI101" s="14">
        <v>326.88459999999998</v>
      </c>
      <c r="BJ101" s="14">
        <v>153.8937</v>
      </c>
      <c r="BK101" s="15">
        <v>205.29419999999999</v>
      </c>
      <c r="BM101" s="16">
        <v>4.5831210000000002</v>
      </c>
      <c r="BN101" s="14">
        <v>3.0295369999999999</v>
      </c>
      <c r="BO101" s="14">
        <v>0.61295279999999996</v>
      </c>
      <c r="BP101" s="14">
        <v>8.9686540000000008</v>
      </c>
      <c r="BQ101" s="14">
        <v>2.2651840000000001</v>
      </c>
      <c r="BR101" s="14">
        <v>9.0486559999999994</v>
      </c>
      <c r="BS101" s="14">
        <v>4.1217030000000001</v>
      </c>
      <c r="BT101" s="14">
        <v>7.9736459999999996</v>
      </c>
      <c r="BU101" s="14">
        <v>2.9452630000000002</v>
      </c>
      <c r="BV101" s="14">
        <v>5.321599</v>
      </c>
      <c r="BW101" s="14">
        <v>267.97129999999999</v>
      </c>
      <c r="BX101" s="14">
        <v>176.37860000000001</v>
      </c>
      <c r="BY101" s="14">
        <v>307.88459999999998</v>
      </c>
      <c r="BZ101" s="14">
        <v>196.9161</v>
      </c>
      <c r="CA101" s="14">
        <v>273.47039999999998</v>
      </c>
      <c r="CB101" s="14">
        <v>234.70349999999999</v>
      </c>
      <c r="CC101" s="14">
        <v>251.2133</v>
      </c>
      <c r="CD101" s="14">
        <v>245.3229</v>
      </c>
      <c r="CE101" s="14">
        <v>69.535769999999999</v>
      </c>
      <c r="CF101" s="15">
        <v>14.70584</v>
      </c>
      <c r="CH101" s="16">
        <v>4.9746379999999997</v>
      </c>
      <c r="CI101" s="14">
        <v>4.8120880000000001</v>
      </c>
      <c r="CJ101" s="14">
        <v>5.4248719999999997</v>
      </c>
      <c r="CK101" s="14">
        <v>6.0874290000000002</v>
      </c>
      <c r="CL101" s="14">
        <v>4.7333720000000001</v>
      </c>
      <c r="CM101" s="14">
        <v>4.870889</v>
      </c>
      <c r="CN101" s="14">
        <v>6.2508140000000001</v>
      </c>
      <c r="CO101" s="14">
        <v>9.0785509999999991</v>
      </c>
      <c r="CP101" s="14">
        <v>4.482138</v>
      </c>
      <c r="CQ101" s="14">
        <v>4.074058</v>
      </c>
      <c r="CR101" s="14">
        <v>264.50450000000001</v>
      </c>
      <c r="CS101" s="14">
        <v>226.5342</v>
      </c>
      <c r="CT101" s="14">
        <v>296.60579999999999</v>
      </c>
      <c r="CU101" s="14">
        <v>301.61689999999999</v>
      </c>
      <c r="CV101" s="14">
        <v>156.23580000000001</v>
      </c>
      <c r="CW101" s="14">
        <v>46.166789999999999</v>
      </c>
      <c r="CX101" s="14">
        <v>303.30020000000002</v>
      </c>
      <c r="CY101" s="14">
        <v>215.25960000000001</v>
      </c>
      <c r="CZ101" s="14">
        <v>73.124639999999999</v>
      </c>
      <c r="DA101" s="15">
        <v>308.45240000000001</v>
      </c>
    </row>
    <row r="102" spans="1:105">
      <c r="A102" s="31">
        <f t="shared" si="11"/>
        <v>99</v>
      </c>
      <c r="B102" s="14">
        <v>6.0476159999999997</v>
      </c>
      <c r="C102" s="14">
        <v>8.0133720000000004</v>
      </c>
      <c r="D102" s="14">
        <v>3.5067759999999999</v>
      </c>
      <c r="E102" s="14">
        <v>4.7463300000000004</v>
      </c>
      <c r="F102" s="14">
        <v>3.0659610000000002</v>
      </c>
      <c r="G102" s="14">
        <v>4.5443899999999999</v>
      </c>
      <c r="H102" s="14">
        <v>2.9587970000000001</v>
      </c>
      <c r="I102" s="14">
        <v>6.3819540000000003</v>
      </c>
      <c r="J102" s="14">
        <v>4.8891660000000003</v>
      </c>
      <c r="K102" s="15">
        <v>4.4736919999999998</v>
      </c>
      <c r="L102" s="14">
        <v>203.7148</v>
      </c>
      <c r="M102" s="14">
        <v>174.83580000000001</v>
      </c>
      <c r="N102" s="14">
        <v>306.35289999999998</v>
      </c>
      <c r="O102" s="14">
        <v>87.902600000000007</v>
      </c>
      <c r="P102" s="14">
        <v>140.89070000000001</v>
      </c>
      <c r="Q102" s="14">
        <v>304.87259999999998</v>
      </c>
      <c r="R102" s="14">
        <v>303.26209999999998</v>
      </c>
      <c r="S102" s="14">
        <v>337.8682</v>
      </c>
      <c r="T102" s="14">
        <v>334.09219999999999</v>
      </c>
      <c r="U102" s="15">
        <v>325.35860000000002</v>
      </c>
      <c r="W102" s="31">
        <v>3.5094850000000002</v>
      </c>
      <c r="X102" s="14">
        <v>3.9529619999999999</v>
      </c>
      <c r="Y102" s="14">
        <v>5.6614690000000003</v>
      </c>
      <c r="Z102" s="14">
        <v>6.1779070000000003</v>
      </c>
      <c r="AA102" s="14">
        <v>5.1855729999999998</v>
      </c>
      <c r="AB102" s="14">
        <v>3.2121200000000001</v>
      </c>
      <c r="AC102" s="14">
        <v>2.6760130000000002</v>
      </c>
      <c r="AD102" s="14">
        <v>3.297911</v>
      </c>
      <c r="AE102" s="14">
        <v>1.262926</v>
      </c>
      <c r="AF102" s="15">
        <v>9.6348079999999996</v>
      </c>
      <c r="AG102" s="14">
        <v>344.27800000000002</v>
      </c>
      <c r="AH102" s="14">
        <v>234.32550000000001</v>
      </c>
      <c r="AI102" s="14">
        <v>311.9443</v>
      </c>
      <c r="AJ102" s="14">
        <v>307.94130000000001</v>
      </c>
      <c r="AK102" s="14">
        <v>240.19159999999999</v>
      </c>
      <c r="AL102" s="14">
        <v>222.7689</v>
      </c>
      <c r="AM102" s="14">
        <v>336.05149999999998</v>
      </c>
      <c r="AN102" s="14">
        <v>237.55799999999999</v>
      </c>
      <c r="AO102" s="14">
        <v>291.5933</v>
      </c>
      <c r="AP102" s="15">
        <v>52.671419999999998</v>
      </c>
      <c r="AR102" s="16">
        <v>2.5467590000000002</v>
      </c>
      <c r="AS102" s="14">
        <v>5.2896219999999996</v>
      </c>
      <c r="AT102" s="14">
        <v>5.9051590000000003</v>
      </c>
      <c r="AU102" s="14">
        <v>5.1403049999999997</v>
      </c>
      <c r="AV102" s="14">
        <v>2.0482749999999998</v>
      </c>
      <c r="AW102" s="14">
        <v>3.065709</v>
      </c>
      <c r="AX102" s="14">
        <v>8.6164539999999992</v>
      </c>
      <c r="AY102" s="14">
        <v>5.425859</v>
      </c>
      <c r="AZ102" s="14">
        <v>3.06507</v>
      </c>
      <c r="BA102" s="15">
        <v>3.8262459999999998</v>
      </c>
      <c r="BB102" s="14">
        <v>305.71859999999998</v>
      </c>
      <c r="BC102" s="14">
        <v>342.62459999999999</v>
      </c>
      <c r="BD102" s="14">
        <v>261.40499999999997</v>
      </c>
      <c r="BE102" s="14">
        <v>175.3143</v>
      </c>
      <c r="BF102" s="14">
        <v>202.33439999999999</v>
      </c>
      <c r="BG102" s="14">
        <v>240.4622</v>
      </c>
      <c r="BH102" s="14">
        <v>291.57900000000001</v>
      </c>
      <c r="BI102" s="14">
        <v>283.66520000000003</v>
      </c>
      <c r="BJ102" s="14">
        <v>162.87209999999999</v>
      </c>
      <c r="BK102" s="15">
        <v>152.39859999999999</v>
      </c>
      <c r="BM102" s="16">
        <v>0.66275709999999999</v>
      </c>
      <c r="BN102" s="14">
        <v>4.6514959999999999</v>
      </c>
      <c r="BO102" s="14">
        <v>4.0543979999999999</v>
      </c>
      <c r="BP102" s="14">
        <v>8.9965229999999998</v>
      </c>
      <c r="BQ102" s="14">
        <v>1.1002540000000001</v>
      </c>
      <c r="BR102" s="14">
        <v>4.2220620000000002</v>
      </c>
      <c r="BS102" s="14">
        <v>6.4922199999999997</v>
      </c>
      <c r="BT102" s="14">
        <v>7.7637799999999997</v>
      </c>
      <c r="BU102" s="14">
        <v>5.9886439999999999</v>
      </c>
      <c r="BV102" s="14">
        <v>2.071113</v>
      </c>
      <c r="BW102" s="14">
        <v>358.37869999999998</v>
      </c>
      <c r="BX102" s="14">
        <v>229.98230000000001</v>
      </c>
      <c r="BY102" s="14">
        <v>163.9307</v>
      </c>
      <c r="BZ102" s="14">
        <v>181.73349999999999</v>
      </c>
      <c r="CA102" s="14">
        <v>271.43430000000001</v>
      </c>
      <c r="CB102" s="14">
        <v>244.0959</v>
      </c>
      <c r="CC102" s="14">
        <v>246.4633</v>
      </c>
      <c r="CD102" s="14">
        <v>264.19619999999998</v>
      </c>
      <c r="CE102" s="14">
        <v>3.3727719999999999</v>
      </c>
      <c r="CF102" s="15">
        <v>313.42160000000001</v>
      </c>
      <c r="CH102" s="16">
        <v>1.261082</v>
      </c>
      <c r="CI102" s="14">
        <v>5.48698</v>
      </c>
      <c r="CJ102" s="14">
        <v>7.3762449999999999</v>
      </c>
      <c r="CK102" s="14">
        <v>3.3949639999999999</v>
      </c>
      <c r="CL102" s="14">
        <v>4.3564410000000002</v>
      </c>
      <c r="CM102" s="14">
        <v>0.99712310000000004</v>
      </c>
      <c r="CN102" s="14">
        <v>3.6978599999999999</v>
      </c>
      <c r="CO102" s="14">
        <v>8.3954939999999993</v>
      </c>
      <c r="CP102" s="14">
        <v>0.54252710000000004</v>
      </c>
      <c r="CQ102" s="14">
        <v>2.1139290000000002</v>
      </c>
      <c r="CR102" s="14">
        <v>352.66250000000002</v>
      </c>
      <c r="CS102" s="14">
        <v>303.2715</v>
      </c>
      <c r="CT102" s="14">
        <v>331.66250000000002</v>
      </c>
      <c r="CU102" s="14">
        <v>312.30630000000002</v>
      </c>
      <c r="CV102" s="14">
        <v>164.7466</v>
      </c>
      <c r="CW102" s="14">
        <v>317.6003</v>
      </c>
      <c r="CX102" s="14">
        <v>286.01949999999999</v>
      </c>
      <c r="CY102" s="14">
        <v>271.18610000000001</v>
      </c>
      <c r="CZ102" s="14">
        <v>171.4093</v>
      </c>
      <c r="DA102" s="15">
        <v>16.746960000000001</v>
      </c>
    </row>
    <row r="103" spans="1:105">
      <c r="A103" s="31">
        <f t="shared" si="11"/>
        <v>100</v>
      </c>
      <c r="B103" s="14">
        <v>3.5724990000000001</v>
      </c>
      <c r="C103" s="14">
        <v>2.5762849999999999</v>
      </c>
      <c r="D103" s="14">
        <v>3.812201</v>
      </c>
      <c r="E103" s="14">
        <v>6.3685330000000002</v>
      </c>
      <c r="F103" s="14">
        <v>5.24505</v>
      </c>
      <c r="G103" s="14">
        <v>1.457492</v>
      </c>
      <c r="H103" s="14">
        <v>1.878776</v>
      </c>
      <c r="I103" s="14">
        <v>3.3374579999999998</v>
      </c>
      <c r="J103" s="14">
        <v>2.3209379999999999</v>
      </c>
      <c r="K103" s="15">
        <v>0.40873120000000002</v>
      </c>
      <c r="L103" s="14">
        <v>183.40110000000001</v>
      </c>
      <c r="M103" s="14">
        <v>271.53989999999999</v>
      </c>
      <c r="N103" s="14">
        <v>253.46530000000001</v>
      </c>
      <c r="O103" s="14">
        <v>86.446700000000007</v>
      </c>
      <c r="P103" s="14">
        <v>352.06979999999999</v>
      </c>
      <c r="Q103" s="14">
        <v>316.36349999999999</v>
      </c>
      <c r="R103" s="14">
        <v>316.9341</v>
      </c>
      <c r="S103" s="14">
        <v>1.7222599999999999</v>
      </c>
      <c r="T103" s="14">
        <v>312.76870000000002</v>
      </c>
      <c r="U103" s="15">
        <v>129.30600000000001</v>
      </c>
      <c r="W103" s="31">
        <v>1.2953300000000001</v>
      </c>
      <c r="X103" s="14">
        <v>3.967015</v>
      </c>
      <c r="Y103" s="14">
        <v>4.0742010000000004</v>
      </c>
      <c r="Z103" s="14">
        <v>6.9401419999999998</v>
      </c>
      <c r="AA103" s="14">
        <v>3.4953280000000002</v>
      </c>
      <c r="AB103" s="14">
        <v>5.7933159999999999</v>
      </c>
      <c r="AC103" s="14">
        <v>3.1306669999999999</v>
      </c>
      <c r="AD103" s="14">
        <v>4.3821469999999998</v>
      </c>
      <c r="AE103" s="14">
        <v>6.477544</v>
      </c>
      <c r="AF103" s="15">
        <v>9.0274909999999995</v>
      </c>
      <c r="AG103" s="14">
        <v>266.2457</v>
      </c>
      <c r="AH103" s="14">
        <v>161.1473</v>
      </c>
      <c r="AI103" s="14">
        <v>327.7</v>
      </c>
      <c r="AJ103" s="14">
        <v>174.8254</v>
      </c>
      <c r="AK103" s="14">
        <v>359.57960000000003</v>
      </c>
      <c r="AL103" s="14">
        <v>330.46440000000001</v>
      </c>
      <c r="AM103" s="14">
        <v>193.96209999999999</v>
      </c>
      <c r="AN103" s="14">
        <v>171.98400000000001</v>
      </c>
      <c r="AO103" s="14">
        <v>208.84610000000001</v>
      </c>
      <c r="AP103" s="15">
        <v>37.297040000000003</v>
      </c>
      <c r="AR103" s="16">
        <v>8.0771180000000005</v>
      </c>
      <c r="AS103" s="14">
        <v>7.2231350000000001</v>
      </c>
      <c r="AT103" s="14">
        <v>2.7671250000000001</v>
      </c>
      <c r="AU103" s="14">
        <v>8.0465560000000007</v>
      </c>
      <c r="AV103" s="14">
        <v>6.4867970000000001</v>
      </c>
      <c r="AW103" s="14">
        <v>4.934158</v>
      </c>
      <c r="AX103" s="14">
        <v>6.2564849999999996</v>
      </c>
      <c r="AY103" s="14">
        <v>8.2494630000000004</v>
      </c>
      <c r="AZ103" s="14">
        <v>6.9724000000000004</v>
      </c>
      <c r="BA103" s="15">
        <v>6.5019549999999997</v>
      </c>
      <c r="BB103" s="14">
        <v>164.90530000000001</v>
      </c>
      <c r="BC103" s="14">
        <v>302.24470000000002</v>
      </c>
      <c r="BD103" s="14">
        <v>305.1062</v>
      </c>
      <c r="BE103" s="14">
        <v>179.54820000000001</v>
      </c>
      <c r="BF103" s="14">
        <v>206.75299999999999</v>
      </c>
      <c r="BG103" s="14">
        <v>165.0856</v>
      </c>
      <c r="BH103" s="14">
        <v>319.97430000000003</v>
      </c>
      <c r="BI103" s="14">
        <v>202.79220000000001</v>
      </c>
      <c r="BJ103" s="14">
        <v>174.8828</v>
      </c>
      <c r="BK103" s="15">
        <v>179.0592</v>
      </c>
      <c r="BM103" s="16">
        <v>1.3831370000000001</v>
      </c>
      <c r="BN103" s="14">
        <v>4.0428649999999999</v>
      </c>
      <c r="BO103" s="14">
        <v>8.9225429999999992</v>
      </c>
      <c r="BP103" s="14">
        <v>3.5917650000000001</v>
      </c>
      <c r="BQ103" s="14">
        <v>3.966291</v>
      </c>
      <c r="BR103" s="14">
        <v>8.8517770000000002</v>
      </c>
      <c r="BS103" s="14">
        <v>6.0739429999999999</v>
      </c>
      <c r="BT103" s="14">
        <v>3.170696</v>
      </c>
      <c r="BU103" s="14">
        <v>5.0407869999999999</v>
      </c>
      <c r="BV103" s="14">
        <v>2.2115999999999998</v>
      </c>
      <c r="BW103" s="14">
        <v>208.04220000000001</v>
      </c>
      <c r="BX103" s="14">
        <v>226.02449999999999</v>
      </c>
      <c r="BY103" s="14">
        <v>210.65299999999999</v>
      </c>
      <c r="BZ103" s="14">
        <v>265.60849999999999</v>
      </c>
      <c r="CA103" s="14">
        <v>110.81</v>
      </c>
      <c r="CB103" s="14">
        <v>189.71360000000001</v>
      </c>
      <c r="CC103" s="14">
        <v>241.76669999999999</v>
      </c>
      <c r="CD103" s="14">
        <v>261.84019999999998</v>
      </c>
      <c r="CE103" s="14">
        <v>323.58940000000001</v>
      </c>
      <c r="CF103" s="15">
        <v>332.03250000000003</v>
      </c>
      <c r="CH103" s="16">
        <v>1.3938520000000001</v>
      </c>
      <c r="CI103" s="14">
        <v>3.4416039999999999</v>
      </c>
      <c r="CJ103" s="14">
        <v>5.6114069999999998</v>
      </c>
      <c r="CK103" s="14">
        <v>9.7013339999999992</v>
      </c>
      <c r="CL103" s="14">
        <v>3.9677449999999999</v>
      </c>
      <c r="CM103" s="14">
        <v>5.7829660000000001</v>
      </c>
      <c r="CN103" s="14">
        <v>3.373348</v>
      </c>
      <c r="CO103" s="14">
        <v>6.1060420000000004</v>
      </c>
      <c r="CP103" s="14">
        <v>2.6224069999999999</v>
      </c>
      <c r="CQ103" s="14">
        <v>4.9063670000000004</v>
      </c>
      <c r="CR103" s="14">
        <v>206.10489999999999</v>
      </c>
      <c r="CS103" s="14">
        <v>193.13890000000001</v>
      </c>
      <c r="CT103" s="14">
        <v>353.4778</v>
      </c>
      <c r="CU103" s="14">
        <v>65.224400000000003</v>
      </c>
      <c r="CV103" s="14">
        <v>262.59140000000002</v>
      </c>
      <c r="CW103" s="14">
        <v>171.19710000000001</v>
      </c>
      <c r="CX103" s="14">
        <v>352.45190000000002</v>
      </c>
      <c r="CY103" s="14">
        <v>259.40879999999999</v>
      </c>
      <c r="CZ103" s="14">
        <v>12.03069</v>
      </c>
      <c r="DA103" s="15">
        <v>99.930869999999999</v>
      </c>
    </row>
    <row r="104" spans="1:105">
      <c r="A104" s="31">
        <f t="shared" si="11"/>
        <v>101</v>
      </c>
      <c r="B104" s="14">
        <v>2.20105</v>
      </c>
      <c r="C104" s="14">
        <v>1.624106</v>
      </c>
      <c r="D104" s="14">
        <v>5.1373899999999999</v>
      </c>
      <c r="E104" s="14">
        <v>4.6972269999999998</v>
      </c>
      <c r="F104" s="14">
        <v>1.27311</v>
      </c>
      <c r="G104" s="14">
        <v>5.270842</v>
      </c>
      <c r="H104" s="14">
        <v>2.1214559999999998</v>
      </c>
      <c r="I104" s="14">
        <v>0.87322509999999998</v>
      </c>
      <c r="J104" s="14">
        <v>3.8087430000000002</v>
      </c>
      <c r="K104" s="15">
        <v>3.9474840000000002</v>
      </c>
      <c r="L104" s="14">
        <v>173.96299999999999</v>
      </c>
      <c r="M104" s="14">
        <v>316.1234</v>
      </c>
      <c r="N104" s="14">
        <v>222.9915</v>
      </c>
      <c r="O104" s="14">
        <v>49.273739999999997</v>
      </c>
      <c r="P104" s="14">
        <v>264.58080000000001</v>
      </c>
      <c r="Q104" s="14">
        <v>131.78639999999999</v>
      </c>
      <c r="R104" s="14">
        <v>150.6018</v>
      </c>
      <c r="S104" s="14">
        <v>195.54820000000001</v>
      </c>
      <c r="T104" s="14">
        <v>230.20949999999999</v>
      </c>
      <c r="U104" s="15">
        <v>135.12</v>
      </c>
      <c r="W104" s="31">
        <v>1.7384710000000001</v>
      </c>
      <c r="X104" s="14">
        <v>9.5120489999999993</v>
      </c>
      <c r="Y104" s="14">
        <v>1.60809</v>
      </c>
      <c r="Z104" s="14">
        <v>7.1094290000000004</v>
      </c>
      <c r="AA104" s="14">
        <v>6.176177</v>
      </c>
      <c r="AB104" s="14">
        <v>5.5109760000000003</v>
      </c>
      <c r="AC104" s="14">
        <v>9.4331219999999991</v>
      </c>
      <c r="AD104" s="14">
        <v>2.8868819999999999</v>
      </c>
      <c r="AE104" s="14">
        <v>3.0631680000000001</v>
      </c>
      <c r="AF104" s="15">
        <v>7.5821360000000002</v>
      </c>
      <c r="AG104" s="14">
        <v>91.756240000000005</v>
      </c>
      <c r="AH104" s="14">
        <v>175.44479999999999</v>
      </c>
      <c r="AI104" s="14">
        <v>62.453409999999998</v>
      </c>
      <c r="AJ104" s="14">
        <v>185.3475</v>
      </c>
      <c r="AK104" s="14">
        <v>163.29820000000001</v>
      </c>
      <c r="AL104" s="14">
        <v>302.82170000000002</v>
      </c>
      <c r="AM104" s="14">
        <v>280.02769999999998</v>
      </c>
      <c r="AN104" s="14">
        <v>135.54730000000001</v>
      </c>
      <c r="AO104" s="14">
        <v>33.863489999999999</v>
      </c>
      <c r="AP104" s="15">
        <v>29.756180000000001</v>
      </c>
      <c r="AR104" s="16">
        <v>10.63753</v>
      </c>
      <c r="AS104" s="14">
        <v>2.8358110000000001</v>
      </c>
      <c r="AT104" s="14">
        <v>2.1085630000000002</v>
      </c>
      <c r="AU104" s="14">
        <v>8.9675960000000003</v>
      </c>
      <c r="AV104" s="14">
        <v>4.9016640000000002</v>
      </c>
      <c r="AW104" s="14">
        <v>4.239096</v>
      </c>
      <c r="AX104" s="14">
        <v>2.6823769999999998</v>
      </c>
      <c r="AY104" s="14">
        <v>5.6771700000000003</v>
      </c>
      <c r="AZ104" s="14">
        <v>6.1711819999999999</v>
      </c>
      <c r="BA104" s="15">
        <v>6.3807090000000004</v>
      </c>
      <c r="BB104" s="14">
        <v>182.21080000000001</v>
      </c>
      <c r="BC104" s="14">
        <v>116.2769</v>
      </c>
      <c r="BD104" s="14">
        <v>174.584</v>
      </c>
      <c r="BE104" s="14">
        <v>222.10830000000001</v>
      </c>
      <c r="BF104" s="14">
        <v>170.4145</v>
      </c>
      <c r="BG104" s="14">
        <v>197.76240000000001</v>
      </c>
      <c r="BH104" s="14">
        <v>146.02080000000001</v>
      </c>
      <c r="BI104" s="14">
        <v>226.29060000000001</v>
      </c>
      <c r="BJ104" s="14">
        <v>222.93709999999999</v>
      </c>
      <c r="BK104" s="15">
        <v>212.04910000000001</v>
      </c>
      <c r="BM104" s="16">
        <v>7.3555080000000004</v>
      </c>
      <c r="BN104" s="14">
        <v>4.2085179999999998</v>
      </c>
      <c r="BO104" s="14">
        <v>6.5792979999999996</v>
      </c>
      <c r="BP104" s="14">
        <v>2.6645859999999999</v>
      </c>
      <c r="BQ104" s="14">
        <v>1.609802</v>
      </c>
      <c r="BR104" s="14">
        <v>7.9501790000000003</v>
      </c>
      <c r="BS104" s="14">
        <v>8.8430409999999995</v>
      </c>
      <c r="BT104" s="14">
        <v>5.4275460000000004</v>
      </c>
      <c r="BU104" s="14">
        <v>3.064238</v>
      </c>
      <c r="BV104" s="14">
        <v>4.5048880000000002</v>
      </c>
      <c r="BW104" s="14">
        <v>193.81880000000001</v>
      </c>
      <c r="BX104" s="14">
        <v>215.68680000000001</v>
      </c>
      <c r="BY104" s="14">
        <v>274.09399999999999</v>
      </c>
      <c r="BZ104" s="14">
        <v>223.9391</v>
      </c>
      <c r="CA104" s="14">
        <v>80.234049999999996</v>
      </c>
      <c r="CB104" s="14">
        <v>179.6797</v>
      </c>
      <c r="CC104" s="14">
        <v>201.53299999999999</v>
      </c>
      <c r="CD104" s="14">
        <v>207.99469999999999</v>
      </c>
      <c r="CE104" s="14">
        <v>309.0018</v>
      </c>
      <c r="CF104" s="15">
        <v>258.47949999999997</v>
      </c>
      <c r="CH104" s="16">
        <v>7.3580800000000002</v>
      </c>
      <c r="CI104" s="14">
        <v>4.0090219999999999</v>
      </c>
      <c r="CJ104" s="14">
        <v>2.0943939999999999</v>
      </c>
      <c r="CK104" s="14">
        <v>12.27877</v>
      </c>
      <c r="CL104" s="14">
        <v>1.118644</v>
      </c>
      <c r="CM104" s="14">
        <v>6.0466430000000004</v>
      </c>
      <c r="CN104" s="14">
        <v>3.138582</v>
      </c>
      <c r="CO104" s="14">
        <v>0.2930413</v>
      </c>
      <c r="CP104" s="14">
        <v>1.1587460000000001</v>
      </c>
      <c r="CQ104" s="14">
        <v>7.9327120000000004</v>
      </c>
      <c r="CR104" s="14">
        <v>192.93700000000001</v>
      </c>
      <c r="CS104" s="14">
        <v>303.9785</v>
      </c>
      <c r="CT104" s="14">
        <v>92.938220000000001</v>
      </c>
      <c r="CU104" s="14">
        <v>28.760680000000001</v>
      </c>
      <c r="CV104" s="14">
        <v>106.4312</v>
      </c>
      <c r="CW104" s="14">
        <v>185.39680000000001</v>
      </c>
      <c r="CX104" s="14">
        <v>157.31229999999999</v>
      </c>
      <c r="CY104" s="14">
        <v>308.31939999999997</v>
      </c>
      <c r="CZ104" s="14">
        <v>93.140659999999997</v>
      </c>
      <c r="DA104" s="15">
        <v>183.9153</v>
      </c>
    </row>
    <row r="105" spans="1:105">
      <c r="A105" s="31">
        <f t="shared" si="11"/>
        <v>102</v>
      </c>
      <c r="B105" s="14">
        <v>8.0455830000000006</v>
      </c>
      <c r="C105" s="14">
        <v>5.9627790000000003</v>
      </c>
      <c r="D105" s="14">
        <v>5.368849</v>
      </c>
      <c r="E105" s="14">
        <v>3.6729989999999999</v>
      </c>
      <c r="F105" s="14">
        <v>7.1666699999999999</v>
      </c>
      <c r="G105" s="14">
        <v>8.089385</v>
      </c>
      <c r="H105" s="14">
        <v>7.5067360000000001</v>
      </c>
      <c r="I105" s="14">
        <v>0.97514650000000003</v>
      </c>
      <c r="J105" s="14">
        <v>7.051698</v>
      </c>
      <c r="K105" s="15">
        <v>2.6168230000000001</v>
      </c>
      <c r="L105" s="14">
        <v>62.258290000000002</v>
      </c>
      <c r="M105" s="14">
        <v>162.74189999999999</v>
      </c>
      <c r="N105" s="14">
        <v>203.49950000000001</v>
      </c>
      <c r="O105" s="14">
        <v>40.326219999999999</v>
      </c>
      <c r="P105" s="14">
        <v>198.37280000000001</v>
      </c>
      <c r="Q105" s="14">
        <v>158.5839</v>
      </c>
      <c r="R105" s="14">
        <v>300.0172</v>
      </c>
      <c r="S105" s="14">
        <v>132.56819999999999</v>
      </c>
      <c r="T105" s="14">
        <v>214.11920000000001</v>
      </c>
      <c r="U105" s="15">
        <v>124.96080000000001</v>
      </c>
      <c r="W105" s="31">
        <v>2.871108</v>
      </c>
      <c r="X105" s="14">
        <v>5.4740880000000001</v>
      </c>
      <c r="Y105" s="14">
        <v>3.4610430000000001</v>
      </c>
      <c r="Z105" s="14">
        <v>3.4915829999999999</v>
      </c>
      <c r="AA105" s="14">
        <v>2.5954280000000001</v>
      </c>
      <c r="AB105" s="14">
        <v>6.209651</v>
      </c>
      <c r="AC105" s="14">
        <v>5.070621</v>
      </c>
      <c r="AD105" s="14">
        <v>1.821442</v>
      </c>
      <c r="AE105" s="14">
        <v>4.781695</v>
      </c>
      <c r="AF105" s="15">
        <v>3.722569</v>
      </c>
      <c r="AG105" s="14">
        <v>157.6653</v>
      </c>
      <c r="AH105" s="14">
        <v>241.48840000000001</v>
      </c>
      <c r="AI105" s="14">
        <v>134.965</v>
      </c>
      <c r="AJ105" s="14">
        <v>163.09469999999999</v>
      </c>
      <c r="AK105" s="14">
        <v>326.81290000000001</v>
      </c>
      <c r="AL105" s="14">
        <v>260.7998</v>
      </c>
      <c r="AM105" s="14">
        <v>276.92930000000001</v>
      </c>
      <c r="AN105" s="14">
        <v>284.52460000000002</v>
      </c>
      <c r="AO105" s="14">
        <v>97.585350000000005</v>
      </c>
      <c r="AP105" s="15">
        <v>354.00540000000001</v>
      </c>
      <c r="AR105" s="16">
        <v>9.4643920000000001</v>
      </c>
      <c r="AS105" s="14">
        <v>6.19651</v>
      </c>
      <c r="AT105" s="14">
        <v>0.34261140000000001</v>
      </c>
      <c r="AU105" s="14">
        <v>7.2257509999999998</v>
      </c>
      <c r="AV105" s="14">
        <v>5.5643580000000004</v>
      </c>
      <c r="AW105" s="14">
        <v>4.5609609999999998</v>
      </c>
      <c r="AX105" s="14">
        <v>1.216893</v>
      </c>
      <c r="AY105" s="14">
        <v>5.2464810000000002</v>
      </c>
      <c r="AZ105" s="14">
        <v>3.3487490000000002</v>
      </c>
      <c r="BA105" s="15">
        <v>4.1174619999999997</v>
      </c>
      <c r="BB105" s="14">
        <v>211.2227</v>
      </c>
      <c r="BC105" s="14">
        <v>325.45729999999998</v>
      </c>
      <c r="BD105" s="14">
        <v>39.893219999999999</v>
      </c>
      <c r="BE105" s="14">
        <v>254.03319999999999</v>
      </c>
      <c r="BF105" s="14">
        <v>251.0729</v>
      </c>
      <c r="BG105" s="14">
        <v>166.5873</v>
      </c>
      <c r="BH105" s="14">
        <v>53.27796</v>
      </c>
      <c r="BI105" s="14">
        <v>334.774</v>
      </c>
      <c r="BJ105" s="14">
        <v>256.00560000000002</v>
      </c>
      <c r="BK105" s="15">
        <v>335.83949999999999</v>
      </c>
      <c r="BM105" s="16">
        <v>7.1931339999999997</v>
      </c>
      <c r="BN105" s="14">
        <v>7.3924890000000003</v>
      </c>
      <c r="BO105" s="14">
        <v>5.3274679999999996</v>
      </c>
      <c r="BP105" s="14">
        <v>5.2584390000000001</v>
      </c>
      <c r="BQ105" s="14">
        <v>5.6611339999999997</v>
      </c>
      <c r="BR105" s="14">
        <v>9.1254150000000003</v>
      </c>
      <c r="BS105" s="14">
        <v>8.7405939999999998</v>
      </c>
      <c r="BT105" s="14">
        <v>2.9905460000000001</v>
      </c>
      <c r="BU105" s="14">
        <v>2.7700200000000001</v>
      </c>
      <c r="BV105" s="14">
        <v>5.0642649999999998</v>
      </c>
      <c r="BW105" s="14">
        <v>224.9623</v>
      </c>
      <c r="BX105" s="14">
        <v>188.65610000000001</v>
      </c>
      <c r="BY105" s="14">
        <v>286.8854</v>
      </c>
      <c r="BZ105" s="14">
        <v>182.99350000000001</v>
      </c>
      <c r="CA105" s="14">
        <v>257.55590000000001</v>
      </c>
      <c r="CB105" s="14">
        <v>186.2817</v>
      </c>
      <c r="CC105" s="14">
        <v>215.93979999999999</v>
      </c>
      <c r="CD105" s="14">
        <v>269.39170000000001</v>
      </c>
      <c r="CE105" s="14">
        <v>147.4606</v>
      </c>
      <c r="CF105" s="15">
        <v>17.807189999999999</v>
      </c>
      <c r="CH105" s="16">
        <v>7.4491509999999996</v>
      </c>
      <c r="CI105" s="14">
        <v>3.5160269999999998</v>
      </c>
      <c r="CJ105" s="14">
        <v>4.646528</v>
      </c>
      <c r="CK105" s="14">
        <v>8.069502</v>
      </c>
      <c r="CL105" s="14">
        <v>4.449738</v>
      </c>
      <c r="CM105" s="14">
        <v>1.7380500000000001</v>
      </c>
      <c r="CN105" s="14">
        <v>6.4498280000000001</v>
      </c>
      <c r="CO105" s="14">
        <v>5.2839239999999998</v>
      </c>
      <c r="CP105" s="14">
        <v>5.6501089999999996</v>
      </c>
      <c r="CQ105" s="14">
        <v>4.9237770000000003</v>
      </c>
      <c r="CR105" s="14">
        <v>223.5291</v>
      </c>
      <c r="CS105" s="14">
        <v>127.3292</v>
      </c>
      <c r="CT105" s="14">
        <v>132.58340000000001</v>
      </c>
      <c r="CU105" s="14">
        <v>357.55889999999999</v>
      </c>
      <c r="CV105" s="14">
        <v>37.311970000000002</v>
      </c>
      <c r="CW105" s="14">
        <v>284.01710000000003</v>
      </c>
      <c r="CX105" s="14">
        <v>189.55609999999999</v>
      </c>
      <c r="CY105" s="14">
        <v>95.870410000000007</v>
      </c>
      <c r="CZ105" s="14">
        <v>326.95620000000002</v>
      </c>
      <c r="DA105" s="15">
        <v>270.80470000000003</v>
      </c>
    </row>
    <row r="106" spans="1:105">
      <c r="A106" s="31">
        <f t="shared" si="11"/>
        <v>103</v>
      </c>
      <c r="B106" s="14">
        <v>7.3671369999999996</v>
      </c>
      <c r="C106" s="14">
        <v>7.5640169999999998</v>
      </c>
      <c r="D106" s="14">
        <v>1.44747</v>
      </c>
      <c r="E106" s="14">
        <v>5.422542</v>
      </c>
      <c r="F106" s="14">
        <v>2.5685690000000001</v>
      </c>
      <c r="G106" s="14">
        <v>5.2270130000000004</v>
      </c>
      <c r="H106" s="14">
        <v>4.5244540000000004</v>
      </c>
      <c r="I106" s="14">
        <v>2.3353700000000002</v>
      </c>
      <c r="J106" s="14">
        <v>7.4044379999999999</v>
      </c>
      <c r="K106" s="15">
        <v>3.4676269999999998</v>
      </c>
      <c r="L106" s="14">
        <v>68.93938</v>
      </c>
      <c r="M106" s="14">
        <v>171.91650000000001</v>
      </c>
      <c r="N106" s="14">
        <v>193.36689999999999</v>
      </c>
      <c r="O106" s="14">
        <v>24.345179999999999</v>
      </c>
      <c r="P106" s="14">
        <v>261.49860000000001</v>
      </c>
      <c r="Q106" s="14">
        <v>348.85410000000002</v>
      </c>
      <c r="R106" s="14">
        <v>250.42869999999999</v>
      </c>
      <c r="S106" s="14">
        <v>149.37350000000001</v>
      </c>
      <c r="T106" s="14">
        <v>189.4588</v>
      </c>
      <c r="U106" s="15">
        <v>312.79629999999997</v>
      </c>
      <c r="W106" s="31">
        <v>1.397993</v>
      </c>
      <c r="X106" s="14">
        <v>4.2183210000000004</v>
      </c>
      <c r="Y106" s="14">
        <v>2.3431169999999999</v>
      </c>
      <c r="Z106" s="14">
        <v>7.5267999999999997</v>
      </c>
      <c r="AA106" s="14">
        <v>2.1531940000000001</v>
      </c>
      <c r="AB106" s="14">
        <v>4.624949</v>
      </c>
      <c r="AC106" s="14">
        <v>2.957411</v>
      </c>
      <c r="AD106" s="14">
        <v>6.0196769999999997</v>
      </c>
      <c r="AE106" s="14">
        <v>4.6006840000000002</v>
      </c>
      <c r="AF106" s="15">
        <v>0.22004860000000001</v>
      </c>
      <c r="AG106" s="14">
        <v>244.57980000000001</v>
      </c>
      <c r="AH106" s="14">
        <v>248.6771</v>
      </c>
      <c r="AI106" s="14">
        <v>209.3929</v>
      </c>
      <c r="AJ106" s="14">
        <v>187.45320000000001</v>
      </c>
      <c r="AK106" s="14">
        <v>315.0204</v>
      </c>
      <c r="AL106" s="14">
        <v>262.9873</v>
      </c>
      <c r="AM106" s="14">
        <v>137.51130000000001</v>
      </c>
      <c r="AN106" s="14">
        <v>323.06599999999997</v>
      </c>
      <c r="AO106" s="14">
        <v>150.87520000000001</v>
      </c>
      <c r="AP106" s="15">
        <v>34.582079999999998</v>
      </c>
      <c r="AR106" s="16">
        <v>6.0363639999999998</v>
      </c>
      <c r="AS106" s="14">
        <v>4.0454689999999998</v>
      </c>
      <c r="AT106" s="14">
        <v>2.7126980000000001</v>
      </c>
      <c r="AU106" s="14">
        <v>2.9085930000000002</v>
      </c>
      <c r="AV106" s="14">
        <v>4.8207040000000001</v>
      </c>
      <c r="AW106" s="14">
        <v>7.4160870000000001</v>
      </c>
      <c r="AX106" s="14">
        <v>4.4466679999999998</v>
      </c>
      <c r="AY106" s="14">
        <v>5.116123</v>
      </c>
      <c r="AZ106" s="14">
        <v>6.5912280000000001</v>
      </c>
      <c r="BA106" s="15">
        <v>3.2579729999999998</v>
      </c>
      <c r="BB106" s="14">
        <v>286.13690000000003</v>
      </c>
      <c r="BC106" s="14">
        <v>330.6902</v>
      </c>
      <c r="BD106" s="14">
        <v>5.8605039999999997</v>
      </c>
      <c r="BE106" s="14">
        <v>294.34879999999998</v>
      </c>
      <c r="BF106" s="14">
        <v>286.73070000000001</v>
      </c>
      <c r="BG106" s="14">
        <v>262.19040000000001</v>
      </c>
      <c r="BH106" s="14">
        <v>282.00790000000001</v>
      </c>
      <c r="BI106" s="14">
        <v>322.39060000000001</v>
      </c>
      <c r="BJ106" s="14">
        <v>251.53729999999999</v>
      </c>
      <c r="BK106" s="15">
        <v>113.51949999999999</v>
      </c>
      <c r="BM106" s="16">
        <v>1.460432</v>
      </c>
      <c r="BN106" s="14">
        <v>7.7990769999999996</v>
      </c>
      <c r="BO106" s="14">
        <v>9.5688589999999998</v>
      </c>
      <c r="BP106" s="14">
        <v>1.534016</v>
      </c>
      <c r="BQ106" s="14">
        <v>7.0912949999999997</v>
      </c>
      <c r="BR106" s="14">
        <v>4.2459360000000004</v>
      </c>
      <c r="BS106" s="14">
        <v>5.9423409999999999</v>
      </c>
      <c r="BT106" s="14">
        <v>7.917249</v>
      </c>
      <c r="BU106" s="14">
        <v>5.6833270000000002</v>
      </c>
      <c r="BV106" s="14">
        <v>2.4815320000000001</v>
      </c>
      <c r="BW106" s="14">
        <v>162.2715</v>
      </c>
      <c r="BX106" s="14">
        <v>198.75640000000001</v>
      </c>
      <c r="BY106" s="14">
        <v>310.16419999999999</v>
      </c>
      <c r="BZ106" s="14">
        <v>138.8836</v>
      </c>
      <c r="CA106" s="14">
        <v>262.33109999999999</v>
      </c>
      <c r="CB106" s="14">
        <v>291.9871</v>
      </c>
      <c r="CC106" s="14">
        <v>278.75470000000001</v>
      </c>
      <c r="CD106" s="14">
        <v>155.6679</v>
      </c>
      <c r="CE106" s="14">
        <v>175.10470000000001</v>
      </c>
      <c r="CF106" s="15">
        <v>221.7201</v>
      </c>
      <c r="CH106" s="16">
        <v>1.2131670000000001</v>
      </c>
      <c r="CI106" s="14">
        <v>6.4600939999999998</v>
      </c>
      <c r="CJ106" s="14">
        <v>3.7281260000000001</v>
      </c>
      <c r="CK106" s="14">
        <v>1.6280129999999999</v>
      </c>
      <c r="CL106" s="14">
        <v>6.4995880000000001</v>
      </c>
      <c r="CM106" s="14">
        <v>2.907705</v>
      </c>
      <c r="CN106" s="14">
        <v>2.6311689999999999</v>
      </c>
      <c r="CO106" s="14">
        <v>3.9359359999999999</v>
      </c>
      <c r="CP106" s="14">
        <v>2.1424159999999999</v>
      </c>
      <c r="CQ106" s="14">
        <v>3.083774</v>
      </c>
      <c r="CR106" s="14">
        <v>163.845</v>
      </c>
      <c r="CS106" s="14">
        <v>271.11250000000001</v>
      </c>
      <c r="CT106" s="14">
        <v>237.95769999999999</v>
      </c>
      <c r="CU106" s="14">
        <v>310.95949999999999</v>
      </c>
      <c r="CV106" s="14">
        <v>355.02199999999999</v>
      </c>
      <c r="CW106" s="14">
        <v>94.388630000000006</v>
      </c>
      <c r="CX106" s="14">
        <v>330.72930000000002</v>
      </c>
      <c r="CY106" s="14">
        <v>318.66149999999999</v>
      </c>
      <c r="CZ106" s="14">
        <v>342.65100000000001</v>
      </c>
      <c r="DA106" s="15">
        <v>308.66669999999999</v>
      </c>
    </row>
    <row r="107" spans="1:105">
      <c r="A107" s="31">
        <f t="shared" si="11"/>
        <v>104</v>
      </c>
      <c r="B107" s="14">
        <v>2.936099</v>
      </c>
      <c r="C107" s="14">
        <v>8.6191340000000007</v>
      </c>
      <c r="D107" s="14">
        <v>5.8353039999999998</v>
      </c>
      <c r="E107" s="14">
        <v>6.5250849999999998</v>
      </c>
      <c r="F107" s="14">
        <v>3.8538920000000001</v>
      </c>
      <c r="G107" s="14">
        <v>4.513401</v>
      </c>
      <c r="H107" s="14">
        <v>5.7357579999999997</v>
      </c>
      <c r="I107" s="14">
        <v>7.8574710000000003</v>
      </c>
      <c r="J107" s="14">
        <v>6.2107239999999999</v>
      </c>
      <c r="K107" s="15">
        <v>2.8184339999999999</v>
      </c>
      <c r="L107" s="14">
        <v>54.195569999999996</v>
      </c>
      <c r="M107" s="14">
        <v>191.96520000000001</v>
      </c>
      <c r="N107" s="14">
        <v>42.650730000000003</v>
      </c>
      <c r="O107" s="14">
        <v>4.9609529999999999</v>
      </c>
      <c r="P107" s="14">
        <v>34.531309999999998</v>
      </c>
      <c r="Q107" s="14">
        <v>58.2</v>
      </c>
      <c r="R107" s="14">
        <v>228.64330000000001</v>
      </c>
      <c r="S107" s="14">
        <v>235.26679999999999</v>
      </c>
      <c r="T107" s="14">
        <v>195.71209999999999</v>
      </c>
      <c r="U107" s="15">
        <v>226.81790000000001</v>
      </c>
      <c r="W107" s="31">
        <v>3.3532389999999999</v>
      </c>
      <c r="X107" s="14">
        <v>5.6021609999999997</v>
      </c>
      <c r="Y107" s="14">
        <v>3.733892</v>
      </c>
      <c r="Z107" s="14">
        <v>4.2356790000000002</v>
      </c>
      <c r="AA107" s="14">
        <v>4.7735560000000001</v>
      </c>
      <c r="AB107" s="14">
        <v>1.7955779999999999</v>
      </c>
      <c r="AC107" s="14">
        <v>5.1859659999999996</v>
      </c>
      <c r="AD107" s="14">
        <v>4.152412</v>
      </c>
      <c r="AE107" s="14">
        <v>11.301349999999999</v>
      </c>
      <c r="AF107" s="15">
        <v>4.0083070000000003</v>
      </c>
      <c r="AG107" s="14">
        <v>150.29</v>
      </c>
      <c r="AH107" s="14">
        <v>203.0762</v>
      </c>
      <c r="AI107" s="14">
        <v>296.66980000000001</v>
      </c>
      <c r="AJ107" s="14">
        <v>291.01459999999997</v>
      </c>
      <c r="AK107" s="14">
        <v>213.60480000000001</v>
      </c>
      <c r="AL107" s="14">
        <v>151.6241</v>
      </c>
      <c r="AM107" s="14">
        <v>44.791460000000001</v>
      </c>
      <c r="AN107" s="14">
        <v>348.07749999999999</v>
      </c>
      <c r="AO107" s="14">
        <v>256.6207</v>
      </c>
      <c r="AP107" s="15">
        <v>359.35169999999999</v>
      </c>
      <c r="AR107" s="16">
        <v>6.3209280000000003</v>
      </c>
      <c r="AS107" s="14">
        <v>1.61978</v>
      </c>
      <c r="AT107" s="14">
        <v>2.2158000000000002</v>
      </c>
      <c r="AU107" s="14">
        <v>4.8700200000000002</v>
      </c>
      <c r="AV107" s="14">
        <v>1.033771</v>
      </c>
      <c r="AW107" s="14">
        <v>2.9797889999999998</v>
      </c>
      <c r="AX107" s="14">
        <v>2.91107</v>
      </c>
      <c r="AY107" s="14">
        <v>1.317029</v>
      </c>
      <c r="AZ107" s="14">
        <v>2.845602</v>
      </c>
      <c r="BA107" s="15">
        <v>4.0762640000000001</v>
      </c>
      <c r="BB107" s="14">
        <v>287.85329999999999</v>
      </c>
      <c r="BC107" s="14">
        <v>3.865189</v>
      </c>
      <c r="BD107" s="14">
        <v>77.994</v>
      </c>
      <c r="BE107" s="14">
        <v>119.0814</v>
      </c>
      <c r="BF107" s="14">
        <v>311.9803</v>
      </c>
      <c r="BG107" s="14">
        <v>247.88929999999999</v>
      </c>
      <c r="BH107" s="14">
        <v>330.57909999999998</v>
      </c>
      <c r="BI107" s="14">
        <v>232.99209999999999</v>
      </c>
      <c r="BJ107" s="14">
        <v>159.3348</v>
      </c>
      <c r="BK107" s="15">
        <v>243.30969999999999</v>
      </c>
      <c r="BM107" s="16">
        <v>7.660209</v>
      </c>
      <c r="BN107" s="14">
        <v>7.0396409999999996</v>
      </c>
      <c r="BO107" s="14">
        <v>1.991724</v>
      </c>
      <c r="BP107" s="14">
        <v>5.0839720000000002</v>
      </c>
      <c r="BQ107" s="14">
        <v>7.5025909999999998</v>
      </c>
      <c r="BR107" s="14">
        <v>2.9875250000000002</v>
      </c>
      <c r="BS107" s="14">
        <v>6.1223960000000002</v>
      </c>
      <c r="BT107" s="14">
        <v>8.1655080000000009</v>
      </c>
      <c r="BU107" s="14">
        <v>2.3068710000000001</v>
      </c>
      <c r="BV107" s="14">
        <v>7.7225400000000004</v>
      </c>
      <c r="BW107" s="14">
        <v>186.74629999999999</v>
      </c>
      <c r="BX107" s="14">
        <v>183.77459999999999</v>
      </c>
      <c r="BY107" s="14">
        <v>223.8323</v>
      </c>
      <c r="BZ107" s="14">
        <v>163.41849999999999</v>
      </c>
      <c r="CA107" s="14">
        <v>276.23680000000002</v>
      </c>
      <c r="CB107" s="14">
        <v>190.547</v>
      </c>
      <c r="CC107" s="14">
        <v>211.48599999999999</v>
      </c>
      <c r="CD107" s="14">
        <v>247.44159999999999</v>
      </c>
      <c r="CE107" s="14">
        <v>218.01060000000001</v>
      </c>
      <c r="CF107" s="15">
        <v>241.55410000000001</v>
      </c>
      <c r="CH107" s="16">
        <v>7.4661720000000003</v>
      </c>
      <c r="CI107" s="14">
        <v>6.6541199999999998</v>
      </c>
      <c r="CJ107" s="14">
        <v>7.7871730000000001</v>
      </c>
      <c r="CK107" s="14">
        <v>2.826524</v>
      </c>
      <c r="CL107" s="14">
        <v>6.4094680000000004</v>
      </c>
      <c r="CM107" s="14">
        <v>6.9177350000000004</v>
      </c>
      <c r="CN107" s="14">
        <v>6.8071929999999998</v>
      </c>
      <c r="CO107" s="14">
        <v>3.3103950000000002</v>
      </c>
      <c r="CP107" s="14">
        <v>2.7080510000000002</v>
      </c>
      <c r="CQ107" s="14">
        <v>4.3266749999999998</v>
      </c>
      <c r="CR107" s="14">
        <v>183.75239999999999</v>
      </c>
      <c r="CS107" s="14">
        <v>300.82420000000002</v>
      </c>
      <c r="CT107" s="14">
        <v>283.15089999999998</v>
      </c>
      <c r="CU107" s="14">
        <v>188.97389999999999</v>
      </c>
      <c r="CV107" s="14">
        <v>325.04059999999998</v>
      </c>
      <c r="CW107" s="14">
        <v>160.2099</v>
      </c>
      <c r="CX107" s="14">
        <v>286.22890000000001</v>
      </c>
      <c r="CY107" s="14">
        <v>327.21429999999998</v>
      </c>
      <c r="CZ107" s="14">
        <v>261.91120000000001</v>
      </c>
      <c r="DA107" s="15">
        <v>187.26689999999999</v>
      </c>
    </row>
    <row r="108" spans="1:105">
      <c r="A108" s="31">
        <f t="shared" si="11"/>
        <v>105</v>
      </c>
      <c r="B108" s="14">
        <v>2.7700749999999998</v>
      </c>
      <c r="C108" s="14">
        <v>7.679144</v>
      </c>
      <c r="D108" s="14">
        <v>4.6422809999999997</v>
      </c>
      <c r="E108" s="14">
        <v>3.8466520000000002</v>
      </c>
      <c r="F108" s="14">
        <v>5.8409659999999999</v>
      </c>
      <c r="G108" s="14">
        <v>5.3682819999999998</v>
      </c>
      <c r="H108" s="14">
        <v>5.6685290000000004</v>
      </c>
      <c r="I108" s="14">
        <v>4.5299100000000001</v>
      </c>
      <c r="J108" s="14">
        <v>5.8631789999999997</v>
      </c>
      <c r="K108" s="15">
        <v>2.873192</v>
      </c>
      <c r="L108" s="14">
        <v>3.9438930000000001</v>
      </c>
      <c r="M108" s="14">
        <v>192.07660000000001</v>
      </c>
      <c r="N108" s="14">
        <v>24.354869999999998</v>
      </c>
      <c r="O108" s="14">
        <v>19.91553</v>
      </c>
      <c r="P108" s="14">
        <v>320.6979</v>
      </c>
      <c r="Q108" s="14">
        <v>102.28489999999999</v>
      </c>
      <c r="R108" s="14">
        <v>226.49549999999999</v>
      </c>
      <c r="S108" s="14">
        <v>270.20530000000002</v>
      </c>
      <c r="T108" s="14">
        <v>225.62459999999999</v>
      </c>
      <c r="U108" s="15">
        <v>322.03640000000001</v>
      </c>
      <c r="W108" s="31">
        <v>8.4388349999999992</v>
      </c>
      <c r="X108" s="14">
        <v>4.1233230000000001</v>
      </c>
      <c r="Y108" s="14">
        <v>1.6856409999999999</v>
      </c>
      <c r="Z108" s="14">
        <v>0.96559150000000005</v>
      </c>
      <c r="AA108" s="14">
        <v>6.2182440000000003</v>
      </c>
      <c r="AB108" s="14">
        <v>1.6919329999999999</v>
      </c>
      <c r="AC108" s="14">
        <v>7.2542879999999998</v>
      </c>
      <c r="AD108" s="14">
        <v>4.8232520000000001</v>
      </c>
      <c r="AE108" s="14">
        <v>0.81444309999999998</v>
      </c>
      <c r="AF108" s="15">
        <v>2.4961880000000001</v>
      </c>
      <c r="AG108" s="14">
        <v>206.9845</v>
      </c>
      <c r="AH108" s="14">
        <v>314.28489999999999</v>
      </c>
      <c r="AI108" s="14">
        <v>310.86509999999998</v>
      </c>
      <c r="AJ108" s="14">
        <v>180.02930000000001</v>
      </c>
      <c r="AK108" s="14">
        <v>190.483</v>
      </c>
      <c r="AL108" s="14">
        <v>172.66849999999999</v>
      </c>
      <c r="AM108" s="14">
        <v>334.67329999999998</v>
      </c>
      <c r="AN108" s="14">
        <v>12.73959</v>
      </c>
      <c r="AO108" s="14">
        <v>338.54750000000001</v>
      </c>
      <c r="AP108" s="15">
        <v>350.7328</v>
      </c>
      <c r="AR108" s="16">
        <v>4.8677979999999996</v>
      </c>
      <c r="AS108" s="14">
        <v>2.6326559999999999</v>
      </c>
      <c r="AT108" s="14">
        <v>3.5675370000000002</v>
      </c>
      <c r="AU108" s="14">
        <v>7.5164549999999997</v>
      </c>
      <c r="AV108" s="14">
        <v>5.3197289999999997</v>
      </c>
      <c r="AW108" s="14">
        <v>3.6134930000000001</v>
      </c>
      <c r="AX108" s="14">
        <v>0.73578779999999999</v>
      </c>
      <c r="AY108" s="14">
        <v>4.6984510000000004</v>
      </c>
      <c r="AZ108" s="14">
        <v>1.804967</v>
      </c>
      <c r="BA108" s="15">
        <v>8.7176989999999996</v>
      </c>
      <c r="BB108" s="14">
        <v>218.65360000000001</v>
      </c>
      <c r="BC108" s="14">
        <v>112.9772</v>
      </c>
      <c r="BD108" s="14">
        <v>158.79669999999999</v>
      </c>
      <c r="BE108" s="14">
        <v>166.244</v>
      </c>
      <c r="BF108" s="14">
        <v>207.4606</v>
      </c>
      <c r="BG108" s="14">
        <v>163.79599999999999</v>
      </c>
      <c r="BH108" s="14">
        <v>95.141599999999997</v>
      </c>
      <c r="BI108" s="14">
        <v>179.29349999999999</v>
      </c>
      <c r="BJ108" s="14">
        <v>354.43259999999998</v>
      </c>
      <c r="BK108" s="15">
        <v>275.45030000000003</v>
      </c>
      <c r="BM108" s="16">
        <v>9.0353929999999991</v>
      </c>
      <c r="BN108" s="14">
        <v>3.9696739999999999</v>
      </c>
      <c r="BO108" s="14">
        <v>4.5411700000000002</v>
      </c>
      <c r="BP108" s="14">
        <v>3.002046</v>
      </c>
      <c r="BQ108" s="14">
        <v>4.5460710000000004</v>
      </c>
      <c r="BR108" s="14">
        <v>5.8604459999999996</v>
      </c>
      <c r="BS108" s="14">
        <v>6.3627380000000002</v>
      </c>
      <c r="BT108" s="14">
        <v>4.18987</v>
      </c>
      <c r="BU108" s="14">
        <v>6.5832569999999997</v>
      </c>
      <c r="BV108" s="14">
        <v>4.322654</v>
      </c>
      <c r="BW108" s="14">
        <v>197.25919999999999</v>
      </c>
      <c r="BX108" s="14">
        <v>263.09660000000002</v>
      </c>
      <c r="BY108" s="14">
        <v>275.35520000000002</v>
      </c>
      <c r="BZ108" s="14">
        <v>238.13290000000001</v>
      </c>
      <c r="CA108" s="14">
        <v>286.39690000000002</v>
      </c>
      <c r="CB108" s="14">
        <v>178.7722</v>
      </c>
      <c r="CC108" s="14">
        <v>234.08</v>
      </c>
      <c r="CD108" s="14">
        <v>266.69009999999997</v>
      </c>
      <c r="CE108" s="14">
        <v>32.168010000000002</v>
      </c>
      <c r="CF108" s="15">
        <v>32.601199999999999</v>
      </c>
      <c r="CH108" s="16">
        <v>9.5927729999999993</v>
      </c>
      <c r="CI108" s="14">
        <v>2.5242749999999998</v>
      </c>
      <c r="CJ108" s="14">
        <v>8.1223729999999996</v>
      </c>
      <c r="CK108" s="14">
        <v>1.7801929999999999</v>
      </c>
      <c r="CL108" s="14">
        <v>6.885027</v>
      </c>
      <c r="CM108" s="14">
        <v>9.4619649999999993</v>
      </c>
      <c r="CN108" s="14">
        <v>2.7016079999999998</v>
      </c>
      <c r="CO108" s="14">
        <v>2.8888790000000002</v>
      </c>
      <c r="CP108" s="14">
        <v>3.3684120000000002</v>
      </c>
      <c r="CQ108" s="14">
        <v>4.8933270000000002</v>
      </c>
      <c r="CR108" s="14">
        <v>200.95949999999999</v>
      </c>
      <c r="CS108" s="14">
        <v>206.1464</v>
      </c>
      <c r="CT108" s="14">
        <v>305.52839999999998</v>
      </c>
      <c r="CU108" s="14">
        <v>105.4854</v>
      </c>
      <c r="CV108" s="14">
        <v>299.10109999999997</v>
      </c>
      <c r="CW108" s="14">
        <v>178.3622</v>
      </c>
      <c r="CX108" s="14">
        <v>177.89179999999999</v>
      </c>
      <c r="CY108" s="14">
        <v>109.3946</v>
      </c>
      <c r="CZ108" s="14">
        <v>331.99900000000002</v>
      </c>
      <c r="DA108" s="15">
        <v>177.51599999999999</v>
      </c>
    </row>
    <row r="109" spans="1:105">
      <c r="A109" s="31">
        <f t="shared" si="11"/>
        <v>106</v>
      </c>
      <c r="B109" s="14">
        <v>3.1694019999999998</v>
      </c>
      <c r="C109" s="14">
        <v>7.5829409999999999</v>
      </c>
      <c r="D109" s="14">
        <v>1.9840709999999999</v>
      </c>
      <c r="E109" s="14">
        <v>2.016842</v>
      </c>
      <c r="F109" s="14">
        <v>3.6054940000000002</v>
      </c>
      <c r="G109" s="14">
        <v>5.4646699999999999</v>
      </c>
      <c r="H109" s="14">
        <v>6.2388529999999998</v>
      </c>
      <c r="I109" s="14">
        <v>6.9623220000000003</v>
      </c>
      <c r="J109" s="14">
        <v>7.3324280000000002</v>
      </c>
      <c r="K109" s="15">
        <v>2.2580309999999999</v>
      </c>
      <c r="L109" s="14">
        <v>36.078290000000003</v>
      </c>
      <c r="M109" s="14">
        <v>9.9660639999999994</v>
      </c>
      <c r="N109" s="14">
        <v>299.36939999999998</v>
      </c>
      <c r="O109" s="14">
        <v>40.963009999999997</v>
      </c>
      <c r="P109" s="14">
        <v>333.10829999999999</v>
      </c>
      <c r="Q109" s="14">
        <v>137.73939999999999</v>
      </c>
      <c r="R109" s="14">
        <v>211.9119</v>
      </c>
      <c r="S109" s="14">
        <v>317.2568</v>
      </c>
      <c r="T109" s="14">
        <v>208.16210000000001</v>
      </c>
      <c r="U109" s="15">
        <v>106.2791</v>
      </c>
      <c r="W109" s="31">
        <v>5.6513200000000001</v>
      </c>
      <c r="X109" s="14">
        <v>2.6127280000000002</v>
      </c>
      <c r="Y109" s="14">
        <v>5.4680540000000004</v>
      </c>
      <c r="Z109" s="14">
        <v>7.2516400000000001</v>
      </c>
      <c r="AA109" s="14">
        <v>3.9661849999999998</v>
      </c>
      <c r="AB109" s="14">
        <v>2.40326</v>
      </c>
      <c r="AC109" s="14">
        <v>4.2122650000000004</v>
      </c>
      <c r="AD109" s="14">
        <v>4.5079229999999999</v>
      </c>
      <c r="AE109" s="14">
        <v>0.81011739999999999</v>
      </c>
      <c r="AF109" s="15">
        <v>4.7174839999999998</v>
      </c>
      <c r="AG109" s="14">
        <v>281.13119999999998</v>
      </c>
      <c r="AH109" s="14">
        <v>278.77510000000001</v>
      </c>
      <c r="AI109" s="14">
        <v>23.817630000000001</v>
      </c>
      <c r="AJ109" s="14">
        <v>158.61699999999999</v>
      </c>
      <c r="AK109" s="14">
        <v>216.29499999999999</v>
      </c>
      <c r="AL109" s="14">
        <v>240.9759</v>
      </c>
      <c r="AM109" s="14">
        <v>275.7987</v>
      </c>
      <c r="AN109" s="14">
        <v>30.143799999999999</v>
      </c>
      <c r="AO109" s="14">
        <v>307.56639999999999</v>
      </c>
      <c r="AP109" s="15">
        <v>181.1765</v>
      </c>
      <c r="AR109" s="16">
        <v>8.6986240000000006</v>
      </c>
      <c r="AS109" s="14">
        <v>7.166671</v>
      </c>
      <c r="AT109" s="14">
        <v>4.9859109999999998</v>
      </c>
      <c r="AU109" s="14">
        <v>7.3054160000000001</v>
      </c>
      <c r="AV109" s="14">
        <v>2.8853909999999998</v>
      </c>
      <c r="AW109" s="14">
        <v>7.8467570000000002</v>
      </c>
      <c r="AX109" s="14">
        <v>2.8424710000000002</v>
      </c>
      <c r="AY109" s="14">
        <v>1.182261</v>
      </c>
      <c r="AZ109" s="14">
        <v>5.5294980000000002</v>
      </c>
      <c r="BA109" s="15">
        <v>6.0862809999999996</v>
      </c>
      <c r="BB109" s="14">
        <v>198.46379999999999</v>
      </c>
      <c r="BC109" s="14">
        <v>188.68010000000001</v>
      </c>
      <c r="BD109" s="14">
        <v>231.6234</v>
      </c>
      <c r="BE109" s="14">
        <v>246.4006</v>
      </c>
      <c r="BF109" s="14">
        <v>288.93099999999998</v>
      </c>
      <c r="BG109" s="14">
        <v>165.30029999999999</v>
      </c>
      <c r="BH109" s="14">
        <v>265.72750000000002</v>
      </c>
      <c r="BI109" s="14">
        <v>175.2295</v>
      </c>
      <c r="BJ109" s="14">
        <v>65.955529999999996</v>
      </c>
      <c r="BK109" s="15">
        <v>297.036</v>
      </c>
      <c r="BM109" s="16">
        <v>4.9550049999999999</v>
      </c>
      <c r="BN109" s="14">
        <v>5.8880049999999997</v>
      </c>
      <c r="BO109" s="14">
        <v>2.6238139999999999</v>
      </c>
      <c r="BP109" s="14">
        <v>2.7900309999999999</v>
      </c>
      <c r="BQ109" s="14">
        <v>3.2684340000000001</v>
      </c>
      <c r="BR109" s="14">
        <v>3.4063409999999998</v>
      </c>
      <c r="BS109" s="14">
        <v>5.3140470000000004</v>
      </c>
      <c r="BT109" s="14">
        <v>3.9846080000000001</v>
      </c>
      <c r="BU109" s="14">
        <v>6.8773590000000002</v>
      </c>
      <c r="BV109" s="14">
        <v>1.2333460000000001</v>
      </c>
      <c r="BW109" s="14">
        <v>327.4486</v>
      </c>
      <c r="BX109" s="14">
        <v>273.0369</v>
      </c>
      <c r="BY109" s="14">
        <v>319.67009999999999</v>
      </c>
      <c r="BZ109" s="14">
        <v>331.45870000000002</v>
      </c>
      <c r="CA109" s="14">
        <v>307.95690000000002</v>
      </c>
      <c r="CB109" s="14">
        <v>279.03739999999999</v>
      </c>
      <c r="CC109" s="14">
        <v>218.87989999999999</v>
      </c>
      <c r="CD109" s="14">
        <v>218.95230000000001</v>
      </c>
      <c r="CE109" s="14">
        <v>338.4452</v>
      </c>
      <c r="CF109" s="15">
        <v>156.56020000000001</v>
      </c>
      <c r="CH109" s="16">
        <v>5.3948470000000004</v>
      </c>
      <c r="CI109" s="14">
        <v>6.0302959999999999</v>
      </c>
      <c r="CJ109" s="14">
        <v>3.83724</v>
      </c>
      <c r="CK109" s="14">
        <v>3.1969669999999999</v>
      </c>
      <c r="CL109" s="14">
        <v>6.8517419999999998</v>
      </c>
      <c r="CM109" s="14">
        <v>6.4079649999999999</v>
      </c>
      <c r="CN109" s="14">
        <v>2.3496250000000001</v>
      </c>
      <c r="CO109" s="14">
        <v>8.5130789999999994</v>
      </c>
      <c r="CP109" s="14">
        <v>1.9501790000000001</v>
      </c>
      <c r="CQ109" s="14">
        <v>1.6765909999999999</v>
      </c>
      <c r="CR109" s="14">
        <v>321.30270000000002</v>
      </c>
      <c r="CS109" s="14">
        <v>254.54769999999999</v>
      </c>
      <c r="CT109" s="14">
        <v>317.24029999999999</v>
      </c>
      <c r="CU109" s="14">
        <v>302.49459999999999</v>
      </c>
      <c r="CV109" s="14">
        <v>273.60359999999997</v>
      </c>
      <c r="CW109" s="14">
        <v>215.76560000000001</v>
      </c>
      <c r="CX109" s="14">
        <v>257.69720000000001</v>
      </c>
      <c r="CY109" s="14">
        <v>151.10329999999999</v>
      </c>
      <c r="CZ109" s="14">
        <v>334.34519999999998</v>
      </c>
      <c r="DA109" s="15">
        <v>209.7782</v>
      </c>
    </row>
    <row r="110" spans="1:105">
      <c r="A110" s="31">
        <f t="shared" si="11"/>
        <v>107</v>
      </c>
      <c r="B110" s="14">
        <v>0.63951119999999995</v>
      </c>
      <c r="C110" s="14">
        <v>8.3154380000000003</v>
      </c>
      <c r="D110" s="14">
        <v>3.0842679999999998</v>
      </c>
      <c r="E110" s="14">
        <v>2.9072779999999998</v>
      </c>
      <c r="F110" s="14">
        <v>4.7531040000000004</v>
      </c>
      <c r="G110" s="14">
        <v>5.7670170000000001</v>
      </c>
      <c r="H110" s="14">
        <v>3.8436940000000002</v>
      </c>
      <c r="I110" s="14">
        <v>5.255592</v>
      </c>
      <c r="J110" s="14">
        <v>5.830654</v>
      </c>
      <c r="K110" s="15">
        <v>4.2134549999999997</v>
      </c>
      <c r="L110" s="14">
        <v>37.215739999999997</v>
      </c>
      <c r="M110" s="14">
        <v>19.512599999999999</v>
      </c>
      <c r="N110" s="14">
        <v>346.11970000000002</v>
      </c>
      <c r="O110" s="14">
        <v>102.3528</v>
      </c>
      <c r="P110" s="14">
        <v>201.9006</v>
      </c>
      <c r="Q110" s="14">
        <v>159.304</v>
      </c>
      <c r="R110" s="14">
        <v>180.8329</v>
      </c>
      <c r="S110" s="14">
        <v>310.70030000000003</v>
      </c>
      <c r="T110" s="14">
        <v>36.730269999999997</v>
      </c>
      <c r="U110" s="15">
        <v>152.26259999999999</v>
      </c>
      <c r="W110" s="31">
        <v>6.3403359999999997</v>
      </c>
      <c r="X110" s="14">
        <v>4.5159669999999998</v>
      </c>
      <c r="Y110" s="14">
        <v>6.4605129999999997</v>
      </c>
      <c r="Z110" s="14">
        <v>7.0013860000000001</v>
      </c>
      <c r="AA110" s="14">
        <v>3.9663279999999999</v>
      </c>
      <c r="AB110" s="14">
        <v>4.8872869999999997</v>
      </c>
      <c r="AC110" s="14">
        <v>3.5724260000000001</v>
      </c>
      <c r="AD110" s="14">
        <v>6.5061609999999996</v>
      </c>
      <c r="AE110" s="14">
        <v>5.4228069999999997</v>
      </c>
      <c r="AF110" s="15">
        <v>5.4425499999999998</v>
      </c>
      <c r="AG110" s="14">
        <v>206.0181</v>
      </c>
      <c r="AH110" s="14">
        <v>353.72449999999998</v>
      </c>
      <c r="AI110" s="14">
        <v>48.856740000000002</v>
      </c>
      <c r="AJ110" s="14">
        <v>155.68430000000001</v>
      </c>
      <c r="AK110" s="14">
        <v>211.54169999999999</v>
      </c>
      <c r="AL110" s="14">
        <v>137.9264</v>
      </c>
      <c r="AM110" s="14">
        <v>202.4829</v>
      </c>
      <c r="AN110" s="14">
        <v>290.5736</v>
      </c>
      <c r="AO110" s="14">
        <v>171.42410000000001</v>
      </c>
      <c r="AP110" s="15">
        <v>233.42599999999999</v>
      </c>
      <c r="AR110" s="16">
        <v>5.8355930000000003</v>
      </c>
      <c r="AS110" s="14">
        <v>4.1165799999999999</v>
      </c>
      <c r="AT110" s="14">
        <v>5.2683929999999997</v>
      </c>
      <c r="AU110" s="14">
        <v>5.2768139999999999</v>
      </c>
      <c r="AV110" s="14">
        <v>4.0777169999999998</v>
      </c>
      <c r="AW110" s="14">
        <v>10.44659</v>
      </c>
      <c r="AX110" s="14">
        <v>4.8253339999999998</v>
      </c>
      <c r="AY110" s="14">
        <v>2.5683009999999999</v>
      </c>
      <c r="AZ110" s="14">
        <v>2.9123809999999999</v>
      </c>
      <c r="BA110" s="15">
        <v>5.8817329999999997</v>
      </c>
      <c r="BB110" s="14">
        <v>190.93960000000001</v>
      </c>
      <c r="BC110" s="14">
        <v>228.2046</v>
      </c>
      <c r="BD110" s="14">
        <v>243.51570000000001</v>
      </c>
      <c r="BE110" s="14">
        <v>240.24359999999999</v>
      </c>
      <c r="BF110" s="14">
        <v>347.21480000000003</v>
      </c>
      <c r="BG110" s="14">
        <v>237.4229</v>
      </c>
      <c r="BH110" s="14">
        <v>265.28480000000002</v>
      </c>
      <c r="BI110" s="14">
        <v>112.23139999999999</v>
      </c>
      <c r="BJ110" s="14">
        <v>45.923220000000001</v>
      </c>
      <c r="BK110" s="15">
        <v>295.75580000000002</v>
      </c>
      <c r="BM110" s="16">
        <v>3.2507670000000002</v>
      </c>
      <c r="BN110" s="14">
        <v>1.7654989999999999</v>
      </c>
      <c r="BO110" s="14">
        <v>3.5867260000000001</v>
      </c>
      <c r="BP110" s="14">
        <v>3.9471240000000001</v>
      </c>
      <c r="BQ110" s="14">
        <v>3.232129</v>
      </c>
      <c r="BR110" s="14">
        <v>3.8674930000000001</v>
      </c>
      <c r="BS110" s="14">
        <v>7.3149749999999996</v>
      </c>
      <c r="BT110" s="14">
        <v>5.272151</v>
      </c>
      <c r="BU110" s="14">
        <v>0.99069510000000005</v>
      </c>
      <c r="BV110" s="14">
        <v>2.2173889999999998</v>
      </c>
      <c r="BW110" s="14">
        <v>282.30720000000002</v>
      </c>
      <c r="BX110" s="14">
        <v>300.39819999999997</v>
      </c>
      <c r="BY110" s="14">
        <v>150.62100000000001</v>
      </c>
      <c r="BZ110" s="14">
        <v>217.9752</v>
      </c>
      <c r="CA110" s="14">
        <v>322.18889999999999</v>
      </c>
      <c r="CB110" s="14">
        <v>193.94</v>
      </c>
      <c r="CC110" s="14">
        <v>223.42939999999999</v>
      </c>
      <c r="CD110" s="14">
        <v>215.9314</v>
      </c>
      <c r="CE110" s="14">
        <v>49.68468</v>
      </c>
      <c r="CF110" s="15">
        <v>222.33799999999999</v>
      </c>
      <c r="CH110" s="16">
        <v>3.2924530000000001</v>
      </c>
      <c r="CI110" s="14">
        <v>5.6189489999999997</v>
      </c>
      <c r="CJ110" s="14">
        <v>0.98348469999999999</v>
      </c>
      <c r="CK110" s="14">
        <v>6.7235240000000003</v>
      </c>
      <c r="CL110" s="14">
        <v>2.41995</v>
      </c>
      <c r="CM110" s="14">
        <v>3.6191840000000002</v>
      </c>
      <c r="CN110" s="14">
        <v>2.191322</v>
      </c>
      <c r="CO110" s="14">
        <v>6.854241</v>
      </c>
      <c r="CP110" s="14">
        <v>1.1370709999999999</v>
      </c>
      <c r="CQ110" s="14">
        <v>4.2805840000000002</v>
      </c>
      <c r="CR110" s="14">
        <v>279.80329999999998</v>
      </c>
      <c r="CS110" s="14">
        <v>301.61649999999997</v>
      </c>
      <c r="CT110" s="14">
        <v>97.756399999999999</v>
      </c>
      <c r="CU110" s="14">
        <v>281.66789999999997</v>
      </c>
      <c r="CV110" s="14">
        <v>188.82769999999999</v>
      </c>
      <c r="CW110" s="14">
        <v>238.8871</v>
      </c>
      <c r="CX110" s="14">
        <v>97.293719999999993</v>
      </c>
      <c r="CY110" s="14">
        <v>188.57419999999999</v>
      </c>
      <c r="CZ110" s="14">
        <v>307.72559999999999</v>
      </c>
      <c r="DA110" s="15">
        <v>8.4901280000000003</v>
      </c>
    </row>
    <row r="111" spans="1:105">
      <c r="A111" s="31">
        <f t="shared" si="11"/>
        <v>108</v>
      </c>
      <c r="B111" s="14">
        <v>4.0126429999999997</v>
      </c>
      <c r="C111" s="14">
        <v>3.8446579999999999</v>
      </c>
      <c r="D111" s="14">
        <v>4.1679769999999996</v>
      </c>
      <c r="E111" s="14">
        <v>3.8335699999999999</v>
      </c>
      <c r="F111" s="14">
        <v>5.7968080000000004</v>
      </c>
      <c r="G111" s="14">
        <v>5.8249599999999999</v>
      </c>
      <c r="H111" s="14">
        <v>5.43161</v>
      </c>
      <c r="I111" s="14">
        <v>4.1296689999999998</v>
      </c>
      <c r="J111" s="14">
        <v>7.0983080000000003</v>
      </c>
      <c r="K111" s="15">
        <v>4.671602</v>
      </c>
      <c r="L111" s="14">
        <v>206.06710000000001</v>
      </c>
      <c r="M111" s="14">
        <v>25.905349999999999</v>
      </c>
      <c r="N111" s="14">
        <v>194.21530000000001</v>
      </c>
      <c r="O111" s="14">
        <v>107.5719</v>
      </c>
      <c r="P111" s="14">
        <v>224.6739</v>
      </c>
      <c r="Q111" s="14">
        <v>166.74860000000001</v>
      </c>
      <c r="R111" s="14">
        <v>294.78399999999999</v>
      </c>
      <c r="S111" s="14">
        <v>337.30070000000001</v>
      </c>
      <c r="T111" s="14">
        <v>56.752429999999997</v>
      </c>
      <c r="U111" s="15">
        <v>175.8108</v>
      </c>
      <c r="W111" s="31">
        <v>8.2265080000000008</v>
      </c>
      <c r="X111" s="14">
        <v>1.3610340000000001</v>
      </c>
      <c r="Y111" s="14">
        <v>2.4969890000000001</v>
      </c>
      <c r="Z111" s="14">
        <v>9.7772240000000004</v>
      </c>
      <c r="AA111" s="14">
        <v>7.2014740000000002</v>
      </c>
      <c r="AB111" s="14">
        <v>4.1170970000000002</v>
      </c>
      <c r="AC111" s="14">
        <v>4.0541159999999996</v>
      </c>
      <c r="AD111" s="14">
        <v>6.7176980000000004</v>
      </c>
      <c r="AE111" s="14">
        <v>5.6315239999999998</v>
      </c>
      <c r="AF111" s="15">
        <v>1.2201550000000001</v>
      </c>
      <c r="AG111" s="14">
        <v>202.5232</v>
      </c>
      <c r="AH111" s="14">
        <v>312.17349999999999</v>
      </c>
      <c r="AI111" s="14">
        <v>340.04500000000002</v>
      </c>
      <c r="AJ111" s="14">
        <v>152.18129999999999</v>
      </c>
      <c r="AK111" s="14">
        <v>271.14150000000001</v>
      </c>
      <c r="AL111" s="14">
        <v>203.5532</v>
      </c>
      <c r="AM111" s="14">
        <v>195.6533</v>
      </c>
      <c r="AN111" s="14">
        <v>270.54649999999998</v>
      </c>
      <c r="AO111" s="14">
        <v>301.23649999999998</v>
      </c>
      <c r="AP111" s="15">
        <v>26.61214</v>
      </c>
      <c r="AR111" s="16">
        <v>7.4468540000000001</v>
      </c>
      <c r="AS111" s="14">
        <v>3.5308489999999999</v>
      </c>
      <c r="AT111" s="14">
        <v>3.8310719999999998</v>
      </c>
      <c r="AU111" s="14">
        <v>5.1493529999999996</v>
      </c>
      <c r="AV111" s="14">
        <v>6.3068499999999998</v>
      </c>
      <c r="AW111" s="14">
        <v>0.91690470000000002</v>
      </c>
      <c r="AX111" s="14">
        <v>6.6664349999999999</v>
      </c>
      <c r="AY111" s="14">
        <v>5.1784129999999999</v>
      </c>
      <c r="AZ111" s="14">
        <v>5.4254100000000003</v>
      </c>
      <c r="BA111" s="15">
        <v>5.1652820000000004</v>
      </c>
      <c r="BB111" s="14">
        <v>177.77260000000001</v>
      </c>
      <c r="BC111" s="14">
        <v>237.40299999999999</v>
      </c>
      <c r="BD111" s="14">
        <v>286.71269999999998</v>
      </c>
      <c r="BE111" s="14">
        <v>248.11529999999999</v>
      </c>
      <c r="BF111" s="14">
        <v>259.51260000000002</v>
      </c>
      <c r="BG111" s="14">
        <v>291.7133</v>
      </c>
      <c r="BH111" s="14">
        <v>281.13209999999998</v>
      </c>
      <c r="BI111" s="14">
        <v>152.4025</v>
      </c>
      <c r="BJ111" s="14">
        <v>104.309</v>
      </c>
      <c r="BK111" s="15">
        <v>17.61177</v>
      </c>
      <c r="BM111" s="16">
        <v>6.879149</v>
      </c>
      <c r="BN111" s="14">
        <v>6.2682969999999996</v>
      </c>
      <c r="BO111" s="14">
        <v>6.9470970000000003</v>
      </c>
      <c r="BP111" s="14">
        <v>3.100876</v>
      </c>
      <c r="BQ111" s="14">
        <v>3.6327340000000001</v>
      </c>
      <c r="BR111" s="14">
        <v>7.1258379999999999</v>
      </c>
      <c r="BS111" s="14">
        <v>7.6964430000000004</v>
      </c>
      <c r="BT111" s="14">
        <v>3.5037029999999998</v>
      </c>
      <c r="BU111" s="14">
        <v>5.1115640000000004</v>
      </c>
      <c r="BV111" s="14">
        <v>1.5822050000000001</v>
      </c>
      <c r="BW111" s="14">
        <v>207.071</v>
      </c>
      <c r="BX111" s="14">
        <v>173.99440000000001</v>
      </c>
      <c r="BY111" s="14">
        <v>114.5745</v>
      </c>
      <c r="BZ111" s="14">
        <v>209.23759999999999</v>
      </c>
      <c r="CA111" s="14">
        <v>316.37479999999999</v>
      </c>
      <c r="CB111" s="14">
        <v>183.29810000000001</v>
      </c>
      <c r="CC111" s="14">
        <v>219.47730000000001</v>
      </c>
      <c r="CD111" s="14">
        <v>47.428890000000003</v>
      </c>
      <c r="CE111" s="14">
        <v>136.6267</v>
      </c>
      <c r="CF111" s="15">
        <v>127.488</v>
      </c>
      <c r="CH111" s="16">
        <v>6.7762349999999998</v>
      </c>
      <c r="CI111" s="14">
        <v>0.65461979999999997</v>
      </c>
      <c r="CJ111" s="14">
        <v>3.0957180000000002</v>
      </c>
      <c r="CK111" s="14">
        <v>6.8555130000000002</v>
      </c>
      <c r="CL111" s="14">
        <v>7.3333500000000003</v>
      </c>
      <c r="CM111" s="14">
        <v>2.8727019999999999</v>
      </c>
      <c r="CN111" s="14">
        <v>4.5396150000000004</v>
      </c>
      <c r="CO111" s="14">
        <v>4.1550789999999997</v>
      </c>
      <c r="CP111" s="14">
        <v>1.4450130000000001</v>
      </c>
      <c r="CQ111" s="14">
        <v>2.4727229999999998</v>
      </c>
      <c r="CR111" s="14">
        <v>207.08109999999999</v>
      </c>
      <c r="CS111" s="14">
        <v>147.761</v>
      </c>
      <c r="CT111" s="14">
        <v>68.78116</v>
      </c>
      <c r="CU111" s="14">
        <v>296.29840000000002</v>
      </c>
      <c r="CV111" s="14">
        <v>240.0223</v>
      </c>
      <c r="CW111" s="14">
        <v>224.92750000000001</v>
      </c>
      <c r="CX111" s="14">
        <v>280.65609999999998</v>
      </c>
      <c r="CY111" s="14">
        <v>296.82850000000002</v>
      </c>
      <c r="CZ111" s="14">
        <v>312.93630000000002</v>
      </c>
      <c r="DA111" s="15">
        <v>33.324309999999997</v>
      </c>
    </row>
    <row r="112" spans="1:105">
      <c r="A112" s="31">
        <f t="shared" si="11"/>
        <v>109</v>
      </c>
      <c r="B112" s="14">
        <v>5.2588569999999999</v>
      </c>
      <c r="C112" s="14">
        <v>1.5150490000000001</v>
      </c>
      <c r="D112" s="14">
        <v>4.3367339999999999</v>
      </c>
      <c r="E112" s="14">
        <v>7.2562720000000001</v>
      </c>
      <c r="F112" s="14">
        <v>2.1245720000000001</v>
      </c>
      <c r="G112" s="14">
        <v>6.7098899999999997</v>
      </c>
      <c r="H112" s="14">
        <v>4.1158400000000004</v>
      </c>
      <c r="I112" s="14">
        <v>1.4989140000000001</v>
      </c>
      <c r="J112" s="14">
        <v>6.0485110000000004</v>
      </c>
      <c r="K112" s="15">
        <v>4.810956</v>
      </c>
      <c r="L112" s="14">
        <v>200.29599999999999</v>
      </c>
      <c r="M112" s="14">
        <v>230.0744</v>
      </c>
      <c r="N112" s="14">
        <v>352.93490000000003</v>
      </c>
      <c r="O112" s="14">
        <v>15.83258</v>
      </c>
      <c r="P112" s="14">
        <v>201.43809999999999</v>
      </c>
      <c r="Q112" s="14">
        <v>164.57239999999999</v>
      </c>
      <c r="R112" s="14">
        <v>290.64229999999998</v>
      </c>
      <c r="S112" s="14">
        <v>259.84859999999998</v>
      </c>
      <c r="T112" s="14">
        <v>157.53309999999999</v>
      </c>
      <c r="U112" s="15">
        <v>158.82249999999999</v>
      </c>
      <c r="W112" s="31">
        <v>0.2091799</v>
      </c>
      <c r="X112" s="14">
        <v>4.399273</v>
      </c>
      <c r="Y112" s="14">
        <v>3.468677</v>
      </c>
      <c r="Z112" s="14">
        <v>3.087602</v>
      </c>
      <c r="AA112" s="14">
        <v>4.255433</v>
      </c>
      <c r="AB112" s="14">
        <v>1.875011</v>
      </c>
      <c r="AC112" s="14">
        <v>9.0322700000000005</v>
      </c>
      <c r="AD112" s="14">
        <v>2.1462279999999998</v>
      </c>
      <c r="AE112" s="14">
        <v>7.1633719999999999</v>
      </c>
      <c r="AF112" s="15">
        <v>1.1080319999999999</v>
      </c>
      <c r="AG112" s="14">
        <v>295.7681</v>
      </c>
      <c r="AH112" s="14">
        <v>300.31420000000003</v>
      </c>
      <c r="AI112" s="14">
        <v>168.9025</v>
      </c>
      <c r="AJ112" s="14">
        <v>216.25049999999999</v>
      </c>
      <c r="AK112" s="14">
        <v>222.95359999999999</v>
      </c>
      <c r="AL112" s="14">
        <v>117.1901</v>
      </c>
      <c r="AM112" s="14">
        <v>175.76570000000001</v>
      </c>
      <c r="AN112" s="14">
        <v>281.40109999999999</v>
      </c>
      <c r="AO112" s="14">
        <v>241.6155</v>
      </c>
      <c r="AP112" s="15">
        <v>0.22828670000000001</v>
      </c>
      <c r="AR112" s="16">
        <v>6.0954980000000001</v>
      </c>
      <c r="AS112" s="14">
        <v>2.78186</v>
      </c>
      <c r="AT112" s="14">
        <v>5.3374100000000002</v>
      </c>
      <c r="AU112" s="14">
        <v>3.322025</v>
      </c>
      <c r="AV112" s="14">
        <v>3.4177249999999999</v>
      </c>
      <c r="AW112" s="14">
        <v>6.8782899999999998</v>
      </c>
      <c r="AX112" s="14">
        <v>2.8291909999999998</v>
      </c>
      <c r="AY112" s="14">
        <v>7.7590820000000003</v>
      </c>
      <c r="AZ112" s="14">
        <v>7.5344189999999998</v>
      </c>
      <c r="BA112" s="15">
        <v>2.5265360000000001</v>
      </c>
      <c r="BB112" s="14">
        <v>180.56399999999999</v>
      </c>
      <c r="BC112" s="14">
        <v>202.3904</v>
      </c>
      <c r="BD112" s="14">
        <v>302.67469999999997</v>
      </c>
      <c r="BE112" s="14">
        <v>181.5205</v>
      </c>
      <c r="BF112" s="14">
        <v>256.43040000000002</v>
      </c>
      <c r="BG112" s="14">
        <v>156.1541</v>
      </c>
      <c r="BH112" s="14">
        <v>205.00200000000001</v>
      </c>
      <c r="BI112" s="14">
        <v>189.2439</v>
      </c>
      <c r="BJ112" s="14">
        <v>161.56530000000001</v>
      </c>
      <c r="BK112" s="15">
        <v>216.67509999999999</v>
      </c>
      <c r="BM112" s="16">
        <v>6.2045579999999996</v>
      </c>
      <c r="BN112" s="14">
        <v>8.4591370000000001</v>
      </c>
      <c r="BO112" s="14">
        <v>7.1587360000000002</v>
      </c>
      <c r="BP112" s="14">
        <v>5.5281279999999997</v>
      </c>
      <c r="BQ112" s="14">
        <v>6.5824569999999998</v>
      </c>
      <c r="BR112" s="14">
        <v>2.7649560000000002</v>
      </c>
      <c r="BS112" s="14">
        <v>4.2595850000000004</v>
      </c>
      <c r="BT112" s="14">
        <v>6.9685269999999999</v>
      </c>
      <c r="BU112" s="14">
        <v>6.4625329999999996</v>
      </c>
      <c r="BV112" s="14">
        <v>3.9578899999999999</v>
      </c>
      <c r="BW112" s="14">
        <v>254.2397</v>
      </c>
      <c r="BX112" s="14">
        <v>216.5635</v>
      </c>
      <c r="BY112" s="14">
        <v>238.78030000000001</v>
      </c>
      <c r="BZ112" s="14">
        <v>160.8691</v>
      </c>
      <c r="CA112" s="14">
        <v>310.24160000000001</v>
      </c>
      <c r="CB112" s="14">
        <v>181.5583</v>
      </c>
      <c r="CC112" s="14">
        <v>357.93209999999999</v>
      </c>
      <c r="CD112" s="14">
        <v>320.65210000000002</v>
      </c>
      <c r="CE112" s="14">
        <v>141.27019999999999</v>
      </c>
      <c r="CF112" s="15">
        <v>194.3733</v>
      </c>
      <c r="CH112" s="16">
        <v>5.5521459999999996</v>
      </c>
      <c r="CI112" s="14">
        <v>4.4671760000000003</v>
      </c>
      <c r="CJ112" s="14">
        <v>4.7645359999999997</v>
      </c>
      <c r="CK112" s="14">
        <v>0.8174053</v>
      </c>
      <c r="CL112" s="14">
        <v>3.873821</v>
      </c>
      <c r="CM112" s="14">
        <v>6.140301</v>
      </c>
      <c r="CN112" s="14">
        <v>4.1093529999999996</v>
      </c>
      <c r="CO112" s="14">
        <v>0.87478199999999995</v>
      </c>
      <c r="CP112" s="14">
        <v>1.2398499999999999</v>
      </c>
      <c r="CQ112" s="14">
        <v>1.499242</v>
      </c>
      <c r="CR112" s="14">
        <v>252.73580000000001</v>
      </c>
      <c r="CS112" s="14">
        <v>167.81979999999999</v>
      </c>
      <c r="CT112" s="14">
        <v>96.457719999999995</v>
      </c>
      <c r="CU112" s="14">
        <v>242.62549999999999</v>
      </c>
      <c r="CV112" s="14">
        <v>282.69589999999999</v>
      </c>
      <c r="CW112" s="14">
        <v>181.45349999999999</v>
      </c>
      <c r="CX112" s="14">
        <v>240.7441</v>
      </c>
      <c r="CY112" s="14">
        <v>189.83529999999999</v>
      </c>
      <c r="CZ112" s="14">
        <v>218.44130000000001</v>
      </c>
      <c r="DA112" s="15">
        <v>86.207840000000004</v>
      </c>
    </row>
    <row r="113" spans="1:105">
      <c r="A113" s="31">
        <f t="shared" si="11"/>
        <v>110</v>
      </c>
      <c r="B113" s="14">
        <v>2.4818169999999999</v>
      </c>
      <c r="C113" s="14">
        <v>4.882708</v>
      </c>
      <c r="D113" s="14">
        <v>0.5618706</v>
      </c>
      <c r="E113" s="14">
        <v>6.5629239999999998</v>
      </c>
      <c r="F113" s="14">
        <v>4.0985490000000002</v>
      </c>
      <c r="G113" s="14">
        <v>5.4649530000000004</v>
      </c>
      <c r="H113" s="14">
        <v>2.8355869999999999</v>
      </c>
      <c r="I113" s="14">
        <v>4.544708</v>
      </c>
      <c r="J113" s="14">
        <v>3.084978</v>
      </c>
      <c r="K113" s="15">
        <v>4.9632120000000004</v>
      </c>
      <c r="L113" s="14">
        <v>220.09280000000001</v>
      </c>
      <c r="M113" s="14">
        <v>216.95349999999999</v>
      </c>
      <c r="N113" s="14">
        <v>168.58250000000001</v>
      </c>
      <c r="O113" s="14">
        <v>345.49369999999999</v>
      </c>
      <c r="P113" s="14">
        <v>194.8295</v>
      </c>
      <c r="Q113" s="14">
        <v>180.32859999999999</v>
      </c>
      <c r="R113" s="14">
        <v>136.76140000000001</v>
      </c>
      <c r="S113" s="14">
        <v>200.51849999999999</v>
      </c>
      <c r="T113" s="14">
        <v>263.19869999999997</v>
      </c>
      <c r="U113" s="15">
        <v>146.87970000000001</v>
      </c>
      <c r="W113" s="31">
        <v>5.1647040000000004</v>
      </c>
      <c r="X113" s="14">
        <v>7.2712690000000002</v>
      </c>
      <c r="Y113" s="14">
        <v>4.7216699999999996</v>
      </c>
      <c r="Z113" s="14">
        <v>4.9025939999999997</v>
      </c>
      <c r="AA113" s="14">
        <v>2.8055129999999999</v>
      </c>
      <c r="AB113" s="14">
        <v>6.2485109999999997</v>
      </c>
      <c r="AC113" s="14">
        <v>8.5281280000000006</v>
      </c>
      <c r="AD113" s="14">
        <v>2.9945369999999998</v>
      </c>
      <c r="AE113" s="14">
        <v>4.229832</v>
      </c>
      <c r="AF113" s="15">
        <v>2.4276360000000001</v>
      </c>
      <c r="AG113" s="14">
        <v>146.07640000000001</v>
      </c>
      <c r="AH113" s="14">
        <v>359.59690000000001</v>
      </c>
      <c r="AI113" s="14">
        <v>196.76400000000001</v>
      </c>
      <c r="AJ113" s="14">
        <v>268.65809999999999</v>
      </c>
      <c r="AK113" s="14">
        <v>332.47859999999997</v>
      </c>
      <c r="AL113" s="14">
        <v>168.4024</v>
      </c>
      <c r="AM113" s="14">
        <v>218.8398</v>
      </c>
      <c r="AN113" s="14">
        <v>110.1589</v>
      </c>
      <c r="AO113" s="14">
        <v>264.1198</v>
      </c>
      <c r="AP113" s="15">
        <v>183.7912</v>
      </c>
      <c r="AR113" s="16">
        <v>5.6754759999999997</v>
      </c>
      <c r="AS113" s="14">
        <v>4.4320380000000004</v>
      </c>
      <c r="AT113" s="14">
        <v>0.7848619</v>
      </c>
      <c r="AU113" s="14">
        <v>8.7155229999999992</v>
      </c>
      <c r="AV113" s="14">
        <v>6.344722</v>
      </c>
      <c r="AW113" s="14">
        <v>9.8031109999999995</v>
      </c>
      <c r="AX113" s="14">
        <v>3.9697260000000001</v>
      </c>
      <c r="AY113" s="14">
        <v>10.31578</v>
      </c>
      <c r="AZ113" s="14">
        <v>6.3850389999999999</v>
      </c>
      <c r="BA113" s="15">
        <v>5.3867560000000001</v>
      </c>
      <c r="BB113" s="14">
        <v>172.57589999999999</v>
      </c>
      <c r="BC113" s="14">
        <v>335.22480000000002</v>
      </c>
      <c r="BD113" s="14">
        <v>119.0887</v>
      </c>
      <c r="BE113" s="14">
        <v>206.38069999999999</v>
      </c>
      <c r="BF113" s="14">
        <v>214.81989999999999</v>
      </c>
      <c r="BG113" s="14">
        <v>266.29809999999998</v>
      </c>
      <c r="BH113" s="14">
        <v>210.6386</v>
      </c>
      <c r="BI113" s="14">
        <v>187.17320000000001</v>
      </c>
      <c r="BJ113" s="14">
        <v>219.648</v>
      </c>
      <c r="BK113" s="15">
        <v>201.24680000000001</v>
      </c>
      <c r="BM113" s="16">
        <v>3.5516169999999998</v>
      </c>
      <c r="BN113" s="14">
        <v>0.89643720000000005</v>
      </c>
      <c r="BO113" s="14">
        <v>7.9430990000000001</v>
      </c>
      <c r="BP113" s="14">
        <v>3.590325</v>
      </c>
      <c r="BQ113" s="14">
        <v>3.2795939999999999</v>
      </c>
      <c r="BR113" s="14">
        <v>2.5750169999999999</v>
      </c>
      <c r="BS113" s="14">
        <v>2.7761429999999998</v>
      </c>
      <c r="BT113" s="14">
        <v>4.9666430000000004</v>
      </c>
      <c r="BU113" s="14">
        <v>5.9806600000000003</v>
      </c>
      <c r="BV113" s="14">
        <v>1.2624280000000001</v>
      </c>
      <c r="BW113" s="14">
        <v>231.98509999999999</v>
      </c>
      <c r="BX113" s="14">
        <v>135.41970000000001</v>
      </c>
      <c r="BY113" s="14">
        <v>253.6104</v>
      </c>
      <c r="BZ113" s="14">
        <v>342.48399999999998</v>
      </c>
      <c r="CA113" s="14">
        <v>288.16750000000002</v>
      </c>
      <c r="CB113" s="14">
        <v>337.13380000000001</v>
      </c>
      <c r="CC113" s="14">
        <v>69.510170000000002</v>
      </c>
      <c r="CD113" s="14">
        <v>209.41919999999999</v>
      </c>
      <c r="CE113" s="14">
        <v>98.009529999999998</v>
      </c>
      <c r="CF113" s="15">
        <v>300.96769999999998</v>
      </c>
      <c r="CH113" s="16">
        <v>2.5221499999999999</v>
      </c>
      <c r="CI113" s="14">
        <v>4.0141450000000001</v>
      </c>
      <c r="CJ113" s="14">
        <v>5.4014689999999996</v>
      </c>
      <c r="CK113" s="14">
        <v>9.4268029999999996</v>
      </c>
      <c r="CL113" s="14">
        <v>4.3103639999999999</v>
      </c>
      <c r="CM113" s="14">
        <v>7.1982400000000002</v>
      </c>
      <c r="CN113" s="14">
        <v>6.5925349999999998</v>
      </c>
      <c r="CO113" s="14">
        <v>5.6404990000000002</v>
      </c>
      <c r="CP113" s="14">
        <v>1.875032</v>
      </c>
      <c r="CQ113" s="14">
        <v>1.7503359999999999</v>
      </c>
      <c r="CR113" s="14">
        <v>236.74440000000001</v>
      </c>
      <c r="CS113" s="14">
        <v>144.2022</v>
      </c>
      <c r="CT113" s="14">
        <v>125.97150000000001</v>
      </c>
      <c r="CU113" s="14">
        <v>179.34559999999999</v>
      </c>
      <c r="CV113" s="14">
        <v>155.3639</v>
      </c>
      <c r="CW113" s="14">
        <v>186.4521</v>
      </c>
      <c r="CX113" s="14">
        <v>190.16139999999999</v>
      </c>
      <c r="CY113" s="14">
        <v>247.66309999999999</v>
      </c>
      <c r="CZ113" s="14">
        <v>278.44299999999998</v>
      </c>
      <c r="DA113" s="15">
        <v>126.5621</v>
      </c>
    </row>
    <row r="114" spans="1:105">
      <c r="A114" s="31">
        <f t="shared" si="11"/>
        <v>111</v>
      </c>
      <c r="B114" s="14">
        <v>2.510802</v>
      </c>
      <c r="C114" s="14">
        <v>6.0188860000000002</v>
      </c>
      <c r="D114" s="14">
        <v>7.5830229999999998</v>
      </c>
      <c r="E114" s="14">
        <v>2.7967050000000002</v>
      </c>
      <c r="F114" s="14">
        <v>6.6109900000000001</v>
      </c>
      <c r="G114" s="14">
        <v>4.6701230000000002</v>
      </c>
      <c r="H114" s="14">
        <v>2.516581</v>
      </c>
      <c r="I114" s="14">
        <v>7.5707259999999996</v>
      </c>
      <c r="J114" s="14">
        <v>2.4340830000000002</v>
      </c>
      <c r="K114" s="15">
        <v>3.320233</v>
      </c>
      <c r="L114" s="14">
        <v>186.6918</v>
      </c>
      <c r="M114" s="14">
        <v>225.2473</v>
      </c>
      <c r="N114" s="14">
        <v>209.39689999999999</v>
      </c>
      <c r="O114" s="14">
        <v>323.82510000000002</v>
      </c>
      <c r="P114" s="14">
        <v>182.13460000000001</v>
      </c>
      <c r="Q114" s="14">
        <v>175.51769999999999</v>
      </c>
      <c r="R114" s="14">
        <v>78.541600000000003</v>
      </c>
      <c r="S114" s="14">
        <v>185.82060000000001</v>
      </c>
      <c r="T114" s="14">
        <v>148.6403</v>
      </c>
      <c r="U114" s="15">
        <v>68.644990000000007</v>
      </c>
      <c r="W114" s="31">
        <v>8.0549820000000008</v>
      </c>
      <c r="X114" s="14">
        <v>2.1594039999999999</v>
      </c>
      <c r="Y114" s="14">
        <v>3.585083</v>
      </c>
      <c r="Z114" s="14">
        <v>4.3672110000000002</v>
      </c>
      <c r="AA114" s="14">
        <v>8.9491350000000001</v>
      </c>
      <c r="AB114" s="14">
        <v>3.9201549999999998</v>
      </c>
      <c r="AC114" s="14">
        <v>6.4476250000000004</v>
      </c>
      <c r="AD114" s="14">
        <v>6.8085509999999996</v>
      </c>
      <c r="AE114" s="14">
        <v>6.7786150000000003</v>
      </c>
      <c r="AF114" s="15">
        <v>4.2915200000000002</v>
      </c>
      <c r="AG114" s="14">
        <v>168.76849999999999</v>
      </c>
      <c r="AH114" s="14">
        <v>341.94889999999998</v>
      </c>
      <c r="AI114" s="14">
        <v>161.6302</v>
      </c>
      <c r="AJ114" s="14">
        <v>283.64359999999999</v>
      </c>
      <c r="AK114" s="14">
        <v>23.527159999999999</v>
      </c>
      <c r="AL114" s="14">
        <v>344.15440000000001</v>
      </c>
      <c r="AM114" s="14">
        <v>327.3064</v>
      </c>
      <c r="AN114" s="14">
        <v>120.3302</v>
      </c>
      <c r="AO114" s="14">
        <v>271.02569999999997</v>
      </c>
      <c r="AP114" s="15">
        <v>254.7576</v>
      </c>
      <c r="AR114" s="16">
        <v>6.5049260000000002</v>
      </c>
      <c r="AS114" s="14">
        <v>1.6191800000000001</v>
      </c>
      <c r="AT114" s="14">
        <v>2.350238</v>
      </c>
      <c r="AU114" s="14">
        <v>4.8126329999999999</v>
      </c>
      <c r="AV114" s="14">
        <v>3.676993</v>
      </c>
      <c r="AW114" s="14">
        <v>4.2015779999999996</v>
      </c>
      <c r="AX114" s="14">
        <v>1.527131</v>
      </c>
      <c r="AY114" s="14">
        <v>10.668380000000001</v>
      </c>
      <c r="AZ114" s="14">
        <v>3.9455909999999998</v>
      </c>
      <c r="BA114" s="15">
        <v>5.6619039999999998</v>
      </c>
      <c r="BB114" s="14">
        <v>171.53569999999999</v>
      </c>
      <c r="BC114" s="14">
        <v>128.8304</v>
      </c>
      <c r="BD114" s="14">
        <v>31.79083</v>
      </c>
      <c r="BE114" s="14">
        <v>189.33500000000001</v>
      </c>
      <c r="BF114" s="14">
        <v>288.93290000000002</v>
      </c>
      <c r="BG114" s="14">
        <v>304.62759999999997</v>
      </c>
      <c r="BH114" s="14">
        <v>237.4931</v>
      </c>
      <c r="BI114" s="14">
        <v>192.31</v>
      </c>
      <c r="BJ114" s="14">
        <v>202.6343</v>
      </c>
      <c r="BK114" s="15">
        <v>203.45849999999999</v>
      </c>
      <c r="BM114" s="16">
        <v>5.630312</v>
      </c>
      <c r="BN114" s="14">
        <v>8.907743</v>
      </c>
      <c r="BO114" s="14">
        <v>5.516095</v>
      </c>
      <c r="BP114" s="14">
        <v>0.53825210000000001</v>
      </c>
      <c r="BQ114" s="14">
        <v>5.2194430000000001</v>
      </c>
      <c r="BR114" s="14">
        <v>2.6228310000000001</v>
      </c>
      <c r="BS114" s="14">
        <v>2.1898059999999999</v>
      </c>
      <c r="BT114" s="14">
        <v>4.2587580000000003</v>
      </c>
      <c r="BU114" s="14">
        <v>4.8250549999999999</v>
      </c>
      <c r="BV114" s="14">
        <v>4.9355120000000001</v>
      </c>
      <c r="BW114" s="14">
        <v>210.39879999999999</v>
      </c>
      <c r="BX114" s="14">
        <v>184.97139999999999</v>
      </c>
      <c r="BY114" s="14">
        <v>289.47019999999998</v>
      </c>
      <c r="BZ114" s="14">
        <v>1.999344</v>
      </c>
      <c r="CA114" s="14">
        <v>264.85719999999998</v>
      </c>
      <c r="CB114" s="14">
        <v>324.95209999999997</v>
      </c>
      <c r="CC114" s="14">
        <v>119.12909999999999</v>
      </c>
      <c r="CD114" s="14">
        <v>192.274</v>
      </c>
      <c r="CE114" s="14">
        <v>140.9502</v>
      </c>
      <c r="CF114" s="15">
        <v>41.84375</v>
      </c>
      <c r="CH114" s="16">
        <v>6.0521969999999996</v>
      </c>
      <c r="CI114" s="14">
        <v>4.1379700000000001</v>
      </c>
      <c r="CJ114" s="14">
        <v>5.5224289999999998</v>
      </c>
      <c r="CK114" s="14">
        <v>2.2647140000000001</v>
      </c>
      <c r="CL114" s="14">
        <v>7.8082900000000004</v>
      </c>
      <c r="CM114" s="14">
        <v>4.8911069999999999</v>
      </c>
      <c r="CN114" s="14">
        <v>8.6172760000000004</v>
      </c>
      <c r="CO114" s="14">
        <v>3.5820240000000001</v>
      </c>
      <c r="CP114" s="14">
        <v>2.9576579999999999</v>
      </c>
      <c r="CQ114" s="14">
        <v>3.210474</v>
      </c>
      <c r="CR114" s="14">
        <v>209.72800000000001</v>
      </c>
      <c r="CS114" s="14">
        <v>156.898</v>
      </c>
      <c r="CT114" s="14">
        <v>197.66839999999999</v>
      </c>
      <c r="CU114" s="14">
        <v>250.00880000000001</v>
      </c>
      <c r="CV114" s="14">
        <v>188.95570000000001</v>
      </c>
      <c r="CW114" s="14">
        <v>269.99950000000001</v>
      </c>
      <c r="CX114" s="14">
        <v>206.68770000000001</v>
      </c>
      <c r="CY114" s="14">
        <v>286.50839999999999</v>
      </c>
      <c r="CZ114" s="14">
        <v>34.296489999999999</v>
      </c>
      <c r="DA114" s="15">
        <v>155.46430000000001</v>
      </c>
    </row>
    <row r="115" spans="1:105">
      <c r="A115" s="31">
        <f t="shared" si="11"/>
        <v>112</v>
      </c>
      <c r="B115" s="14">
        <v>2.618239</v>
      </c>
      <c r="C115" s="14">
        <v>3.6154769999999998</v>
      </c>
      <c r="D115" s="14">
        <v>7.4424919999999997</v>
      </c>
      <c r="E115" s="14">
        <v>2.7429139999999999</v>
      </c>
      <c r="F115" s="14">
        <v>8.6554339999999996</v>
      </c>
      <c r="G115" s="14">
        <v>6.735144</v>
      </c>
      <c r="H115" s="14">
        <v>2.706019</v>
      </c>
      <c r="I115" s="14">
        <v>11.07569</v>
      </c>
      <c r="J115" s="14">
        <v>5.5788859999999998</v>
      </c>
      <c r="K115" s="15">
        <v>6.0287709999999999</v>
      </c>
      <c r="L115" s="14">
        <v>17.361889999999999</v>
      </c>
      <c r="M115" s="14">
        <v>211.14279999999999</v>
      </c>
      <c r="N115" s="14">
        <v>210.7876</v>
      </c>
      <c r="O115" s="14">
        <v>257.07580000000002</v>
      </c>
      <c r="P115" s="14">
        <v>189.26060000000001</v>
      </c>
      <c r="Q115" s="14">
        <v>183.75980000000001</v>
      </c>
      <c r="R115" s="14">
        <v>6.6650090000000004</v>
      </c>
      <c r="S115" s="14">
        <v>200.4479</v>
      </c>
      <c r="T115" s="14">
        <v>251.60810000000001</v>
      </c>
      <c r="U115" s="15">
        <v>14.301349999999999</v>
      </c>
      <c r="W115" s="31">
        <v>9.7492210000000004</v>
      </c>
      <c r="X115" s="14">
        <v>3.7926289999999998</v>
      </c>
      <c r="Y115" s="14">
        <v>5.2719690000000003</v>
      </c>
      <c r="Z115" s="14">
        <v>4.8656249999999996</v>
      </c>
      <c r="AA115" s="14">
        <v>5.7006600000000001</v>
      </c>
      <c r="AB115" s="14">
        <v>0.93571029999999999</v>
      </c>
      <c r="AC115" s="14">
        <v>4.2614520000000002</v>
      </c>
      <c r="AD115" s="14">
        <v>5.1607019999999997</v>
      </c>
      <c r="AE115" s="14">
        <v>5.1575699999999998</v>
      </c>
      <c r="AF115" s="15">
        <v>9.4307719999999993</v>
      </c>
      <c r="AG115" s="14">
        <v>163.0812</v>
      </c>
      <c r="AH115" s="14">
        <v>251.7079</v>
      </c>
      <c r="AI115" s="14">
        <v>223</v>
      </c>
      <c r="AJ115" s="14">
        <v>165.7834</v>
      </c>
      <c r="AK115" s="14">
        <v>354.95440000000002</v>
      </c>
      <c r="AL115" s="14">
        <v>186.51589999999999</v>
      </c>
      <c r="AM115" s="14">
        <v>156.6301</v>
      </c>
      <c r="AN115" s="14">
        <v>169.4409</v>
      </c>
      <c r="AO115" s="14">
        <v>296.47550000000001</v>
      </c>
      <c r="AP115" s="15">
        <v>285.34789999999998</v>
      </c>
      <c r="AR115" s="16">
        <v>7.3862579999999998</v>
      </c>
      <c r="AS115" s="14">
        <v>5.8020649999999998</v>
      </c>
      <c r="AT115" s="14">
        <v>2.8360539999999999</v>
      </c>
      <c r="AU115" s="14">
        <v>6.9794679999999998</v>
      </c>
      <c r="AV115" s="14">
        <v>3.5062989999999998</v>
      </c>
      <c r="AW115" s="14">
        <v>5.5367179999999996</v>
      </c>
      <c r="AX115" s="14">
        <v>3.2567219999999999</v>
      </c>
      <c r="AY115" s="14">
        <v>3.724799</v>
      </c>
      <c r="AZ115" s="14">
        <v>4.1799730000000004</v>
      </c>
      <c r="BA115" s="15">
        <v>5.9333720000000003</v>
      </c>
      <c r="BB115" s="14">
        <v>162.15389999999999</v>
      </c>
      <c r="BC115" s="14">
        <v>161.90989999999999</v>
      </c>
      <c r="BD115" s="14">
        <v>281.89429999999999</v>
      </c>
      <c r="BE115" s="14">
        <v>214.5872</v>
      </c>
      <c r="BF115" s="14">
        <v>122.38679999999999</v>
      </c>
      <c r="BG115" s="14">
        <v>192.3091</v>
      </c>
      <c r="BH115" s="14">
        <v>296.17849999999999</v>
      </c>
      <c r="BI115" s="14">
        <v>214.0849</v>
      </c>
      <c r="BJ115" s="14">
        <v>285.04559999999998</v>
      </c>
      <c r="BK115" s="15">
        <v>222.65690000000001</v>
      </c>
      <c r="BM115" s="16">
        <v>8.1615140000000004</v>
      </c>
      <c r="BN115" s="14">
        <v>7.3332230000000003</v>
      </c>
      <c r="BO115" s="14">
        <v>3.6007389999999999</v>
      </c>
      <c r="BP115" s="14">
        <v>6.1686199999999998</v>
      </c>
      <c r="BQ115" s="14">
        <v>6.0059399999999998</v>
      </c>
      <c r="BR115" s="14">
        <v>6.3782360000000002</v>
      </c>
      <c r="BS115" s="14">
        <v>2.101693</v>
      </c>
      <c r="BT115" s="14">
        <v>5.2286089999999996</v>
      </c>
      <c r="BU115" s="14">
        <v>3.57735</v>
      </c>
      <c r="BV115" s="14">
        <v>4.0220890000000002</v>
      </c>
      <c r="BW115" s="14">
        <v>184.2998</v>
      </c>
      <c r="BX115" s="14">
        <v>234.4906</v>
      </c>
      <c r="BY115" s="14">
        <v>316.52870000000001</v>
      </c>
      <c r="BZ115" s="14">
        <v>169.9187</v>
      </c>
      <c r="CA115" s="14">
        <v>299.4683</v>
      </c>
      <c r="CB115" s="14">
        <v>277.64729999999997</v>
      </c>
      <c r="CC115" s="14">
        <v>181.1105</v>
      </c>
      <c r="CD115" s="14">
        <v>201.89</v>
      </c>
      <c r="CE115" s="14">
        <v>252.72329999999999</v>
      </c>
      <c r="CF115" s="15">
        <v>22.927150000000001</v>
      </c>
      <c r="CH115" s="16">
        <v>8.5260309999999997</v>
      </c>
      <c r="CI115" s="14">
        <v>4.4812560000000001</v>
      </c>
      <c r="CJ115" s="14">
        <v>6.7727240000000002</v>
      </c>
      <c r="CK115" s="14">
        <v>2.867642</v>
      </c>
      <c r="CL115" s="14">
        <v>11.279500000000001</v>
      </c>
      <c r="CM115" s="14">
        <v>4.2522390000000003</v>
      </c>
      <c r="CN115" s="14">
        <v>9.3311849999999996</v>
      </c>
      <c r="CO115" s="14">
        <v>4.1298130000000004</v>
      </c>
      <c r="CP115" s="14">
        <v>5.3416100000000002</v>
      </c>
      <c r="CQ115" s="14">
        <v>3.132082</v>
      </c>
      <c r="CR115" s="14">
        <v>179.45840000000001</v>
      </c>
      <c r="CS115" s="14">
        <v>261.10219999999998</v>
      </c>
      <c r="CT115" s="14">
        <v>252.3389</v>
      </c>
      <c r="CU115" s="14">
        <v>116.86360000000001</v>
      </c>
      <c r="CV115" s="14">
        <v>198.87899999999999</v>
      </c>
      <c r="CW115" s="14">
        <v>233.6103</v>
      </c>
      <c r="CX115" s="14">
        <v>203.44450000000001</v>
      </c>
      <c r="CY115" s="14">
        <v>200.81219999999999</v>
      </c>
      <c r="CZ115" s="14">
        <v>75.57629</v>
      </c>
      <c r="DA115" s="15">
        <v>175.28659999999999</v>
      </c>
    </row>
    <row r="116" spans="1:105">
      <c r="A116" s="31">
        <f t="shared" si="11"/>
        <v>113</v>
      </c>
      <c r="B116" s="14">
        <v>3.3092250000000001</v>
      </c>
      <c r="C116" s="14">
        <v>6.259163</v>
      </c>
      <c r="D116" s="14">
        <v>8.0033220000000007</v>
      </c>
      <c r="E116" s="14">
        <v>2.6365020000000001</v>
      </c>
      <c r="F116" s="14">
        <v>6.9970540000000003</v>
      </c>
      <c r="G116" s="14">
        <v>1.3929290000000001</v>
      </c>
      <c r="H116" s="14">
        <v>4.4921569999999997</v>
      </c>
      <c r="I116" s="14">
        <v>9.1688600000000005</v>
      </c>
      <c r="J116" s="14">
        <v>5.1426530000000001</v>
      </c>
      <c r="K116" s="15">
        <v>3.932121</v>
      </c>
      <c r="L116" s="14">
        <v>82.834890000000001</v>
      </c>
      <c r="M116" s="14">
        <v>230.2473</v>
      </c>
      <c r="N116" s="14">
        <v>194.66900000000001</v>
      </c>
      <c r="O116" s="14">
        <v>336.22609999999997</v>
      </c>
      <c r="P116" s="14">
        <v>232.8381</v>
      </c>
      <c r="Q116" s="14">
        <v>335.3587</v>
      </c>
      <c r="R116" s="14">
        <v>162.76249999999999</v>
      </c>
      <c r="S116" s="14">
        <v>231.4641</v>
      </c>
      <c r="T116" s="14">
        <v>36.268479999999997</v>
      </c>
      <c r="U116" s="15">
        <v>357.27859999999998</v>
      </c>
      <c r="W116" s="31">
        <v>6.0367280000000001</v>
      </c>
      <c r="X116" s="14">
        <v>8.2395859999999992</v>
      </c>
      <c r="Y116" s="14">
        <v>6.6676169999999999</v>
      </c>
      <c r="Z116" s="14">
        <v>5.5099419999999997</v>
      </c>
      <c r="AA116" s="14">
        <v>3.068168</v>
      </c>
      <c r="AB116" s="14">
        <v>2.8483649999999998</v>
      </c>
      <c r="AC116" s="14">
        <v>6.0710490000000004</v>
      </c>
      <c r="AD116" s="14">
        <v>6.241498</v>
      </c>
      <c r="AE116" s="14">
        <v>2.3188499999999999</v>
      </c>
      <c r="AF116" s="15">
        <v>8.8892520000000008</v>
      </c>
      <c r="AG116" s="14">
        <v>212.48689999999999</v>
      </c>
      <c r="AH116" s="14">
        <v>317.42399999999998</v>
      </c>
      <c r="AI116" s="14">
        <v>200.69110000000001</v>
      </c>
      <c r="AJ116" s="14">
        <v>212.8338</v>
      </c>
      <c r="AK116" s="14">
        <v>148.29089999999999</v>
      </c>
      <c r="AL116" s="14">
        <v>281.27</v>
      </c>
      <c r="AM116" s="14">
        <v>170.40360000000001</v>
      </c>
      <c r="AN116" s="14">
        <v>347.28269999999998</v>
      </c>
      <c r="AO116" s="14">
        <v>355.87990000000002</v>
      </c>
      <c r="AP116" s="15">
        <v>296.42320000000001</v>
      </c>
      <c r="AR116" s="16">
        <v>7.9642600000000003</v>
      </c>
      <c r="AS116" s="14">
        <v>4.3339809999999996</v>
      </c>
      <c r="AT116" s="14">
        <v>5.9244060000000003</v>
      </c>
      <c r="AU116" s="14">
        <v>5.0801850000000002</v>
      </c>
      <c r="AV116" s="14">
        <v>5.8336420000000002</v>
      </c>
      <c r="AW116" s="14">
        <v>5.0806990000000001</v>
      </c>
      <c r="AX116" s="14">
        <v>2.213768</v>
      </c>
      <c r="AY116" s="14">
        <v>3.2474599999999998</v>
      </c>
      <c r="AZ116" s="14">
        <v>5.1556800000000003</v>
      </c>
      <c r="BA116" s="15">
        <v>3.4457010000000001</v>
      </c>
      <c r="BB116" s="14">
        <v>175.21870000000001</v>
      </c>
      <c r="BC116" s="14">
        <v>232.82490000000001</v>
      </c>
      <c r="BD116" s="14">
        <v>187.18090000000001</v>
      </c>
      <c r="BE116" s="14">
        <v>288.11439999999999</v>
      </c>
      <c r="BF116" s="14">
        <v>256.8528</v>
      </c>
      <c r="BG116" s="14">
        <v>272.88389999999998</v>
      </c>
      <c r="BH116" s="14">
        <v>320.66660000000002</v>
      </c>
      <c r="BI116" s="14">
        <v>215.2038</v>
      </c>
      <c r="BJ116" s="14">
        <v>249.73269999999999</v>
      </c>
      <c r="BK116" s="15">
        <v>290.6069</v>
      </c>
      <c r="BM116" s="16">
        <v>7.2198969999999996</v>
      </c>
      <c r="BN116" s="14">
        <v>5.478586</v>
      </c>
      <c r="BO116" s="14">
        <v>1.9397489999999999</v>
      </c>
      <c r="BP116" s="14">
        <v>3.610268</v>
      </c>
      <c r="BQ116" s="14">
        <v>4.0034330000000002</v>
      </c>
      <c r="BR116" s="14">
        <v>6.5304169999999999</v>
      </c>
      <c r="BS116" s="14">
        <v>4.7135129999999998</v>
      </c>
      <c r="BT116" s="14">
        <v>7.1427560000000003</v>
      </c>
      <c r="BU116" s="14">
        <v>2.9586980000000001</v>
      </c>
      <c r="BV116" s="14">
        <v>0.71832200000000002</v>
      </c>
      <c r="BW116" s="14">
        <v>203.803</v>
      </c>
      <c r="BX116" s="14">
        <v>212.07169999999999</v>
      </c>
      <c r="BY116" s="14">
        <v>173.40119999999999</v>
      </c>
      <c r="BZ116" s="14">
        <v>265.97019999999998</v>
      </c>
      <c r="CA116" s="14">
        <v>299.39409999999998</v>
      </c>
      <c r="CB116" s="14">
        <v>246.63560000000001</v>
      </c>
      <c r="CC116" s="14">
        <v>267.65230000000003</v>
      </c>
      <c r="CD116" s="14">
        <v>274.3526</v>
      </c>
      <c r="CE116" s="14">
        <v>279.08420000000001</v>
      </c>
      <c r="CF116" s="15">
        <v>340.65249999999997</v>
      </c>
      <c r="CH116" s="16">
        <v>7.161308</v>
      </c>
      <c r="CI116" s="14">
        <v>4.416976</v>
      </c>
      <c r="CJ116" s="14">
        <v>7.1186369999999997</v>
      </c>
      <c r="CK116" s="14">
        <v>8.1049860000000002</v>
      </c>
      <c r="CL116" s="14">
        <v>8.7676060000000007</v>
      </c>
      <c r="CM116" s="14">
        <v>6.9118300000000001</v>
      </c>
      <c r="CN116" s="14">
        <v>5.3469870000000004</v>
      </c>
      <c r="CO116" s="14">
        <v>5.3705809999999996</v>
      </c>
      <c r="CP116" s="14">
        <v>6.0434960000000002</v>
      </c>
      <c r="CQ116" s="14">
        <v>3.837523</v>
      </c>
      <c r="CR116" s="14">
        <v>199.64349999999999</v>
      </c>
      <c r="CS116" s="14">
        <v>38.957729999999998</v>
      </c>
      <c r="CT116" s="14">
        <v>299.57549999999998</v>
      </c>
      <c r="CU116" s="14">
        <v>172.4898</v>
      </c>
      <c r="CV116" s="14">
        <v>251.40520000000001</v>
      </c>
      <c r="CW116" s="14">
        <v>225.04769999999999</v>
      </c>
      <c r="CX116" s="14">
        <v>243.14779999999999</v>
      </c>
      <c r="CY116" s="14">
        <v>250.89789999999999</v>
      </c>
      <c r="CZ116" s="14">
        <v>163.95590000000001</v>
      </c>
      <c r="DA116" s="15">
        <v>201.91470000000001</v>
      </c>
    </row>
    <row r="117" spans="1:105">
      <c r="A117" s="31">
        <f t="shared" si="11"/>
        <v>114</v>
      </c>
      <c r="B117" s="14">
        <v>4.05701</v>
      </c>
      <c r="C117" s="14">
        <v>2.2441819999999999</v>
      </c>
      <c r="D117" s="14">
        <v>8.3448250000000002</v>
      </c>
      <c r="E117" s="14">
        <v>0.70758259999999995</v>
      </c>
      <c r="F117" s="14">
        <v>4.4087990000000001</v>
      </c>
      <c r="G117" s="14">
        <v>4.0821699999999996</v>
      </c>
      <c r="H117" s="14">
        <v>6.3891039999999997</v>
      </c>
      <c r="I117" s="14">
        <v>4.1465699999999996</v>
      </c>
      <c r="J117" s="14">
        <v>5.2143800000000002</v>
      </c>
      <c r="K117" s="15">
        <v>1.044975</v>
      </c>
      <c r="L117" s="14">
        <v>148.05269999999999</v>
      </c>
      <c r="M117" s="14">
        <v>185.71180000000001</v>
      </c>
      <c r="N117" s="14">
        <v>163.63730000000001</v>
      </c>
      <c r="O117" s="14">
        <v>163.63419999999999</v>
      </c>
      <c r="P117" s="14">
        <v>234.2244</v>
      </c>
      <c r="Q117" s="14">
        <v>88.188559999999995</v>
      </c>
      <c r="R117" s="14">
        <v>242.22710000000001</v>
      </c>
      <c r="S117" s="14">
        <v>206.39060000000001</v>
      </c>
      <c r="T117" s="14">
        <v>66.765299999999996</v>
      </c>
      <c r="U117" s="15">
        <v>264.32089999999999</v>
      </c>
      <c r="W117" s="31">
        <v>2.5601609999999999</v>
      </c>
      <c r="X117" s="14">
        <v>2.9472269999999998</v>
      </c>
      <c r="Y117" s="14">
        <v>4.8591889999999998</v>
      </c>
      <c r="Z117" s="14">
        <v>3.947098</v>
      </c>
      <c r="AA117" s="14">
        <v>5.3037299999999998</v>
      </c>
      <c r="AB117" s="14">
        <v>2.971282</v>
      </c>
      <c r="AC117" s="14">
        <v>2.4914540000000001</v>
      </c>
      <c r="AD117" s="14">
        <v>5.0085610000000003</v>
      </c>
      <c r="AE117" s="14">
        <v>1.2175069999999999</v>
      </c>
      <c r="AF117" s="15">
        <v>5.5387969999999997</v>
      </c>
      <c r="AG117" s="14">
        <v>162.0855</v>
      </c>
      <c r="AH117" s="14">
        <v>233.53809999999999</v>
      </c>
      <c r="AI117" s="14">
        <v>237.3134</v>
      </c>
      <c r="AJ117" s="14">
        <v>335.29640000000001</v>
      </c>
      <c r="AK117" s="14">
        <v>186.4545</v>
      </c>
      <c r="AL117" s="14">
        <v>115.0693</v>
      </c>
      <c r="AM117" s="14">
        <v>329.48840000000001</v>
      </c>
      <c r="AN117" s="14">
        <v>346.77420000000001</v>
      </c>
      <c r="AO117" s="14">
        <v>236.53729999999999</v>
      </c>
      <c r="AP117" s="15">
        <v>295.51979999999998</v>
      </c>
      <c r="AR117" s="16">
        <v>3.3192879999999998</v>
      </c>
      <c r="AS117" s="14">
        <v>6.3016889999999997</v>
      </c>
      <c r="AT117" s="14">
        <v>8.5446910000000003</v>
      </c>
      <c r="AU117" s="14">
        <v>4.0984680000000004</v>
      </c>
      <c r="AV117" s="14">
        <v>5.5299079999999998</v>
      </c>
      <c r="AW117" s="14">
        <v>5.1359120000000003</v>
      </c>
      <c r="AX117" s="14">
        <v>5.2551449999999997</v>
      </c>
      <c r="AY117" s="14">
        <v>1.6451</v>
      </c>
      <c r="AZ117" s="14">
        <v>6.7864659999999999</v>
      </c>
      <c r="BA117" s="15">
        <v>2.9902899999999999</v>
      </c>
      <c r="BB117" s="14">
        <v>21.62848</v>
      </c>
      <c r="BC117" s="14">
        <v>17.414149999999999</v>
      </c>
      <c r="BD117" s="14">
        <v>197.77260000000001</v>
      </c>
      <c r="BE117" s="14">
        <v>240.00470000000001</v>
      </c>
      <c r="BF117" s="14">
        <v>264.0428</v>
      </c>
      <c r="BG117" s="14">
        <v>328.38049999999998</v>
      </c>
      <c r="BH117" s="14">
        <v>180.9631</v>
      </c>
      <c r="BI117" s="14">
        <v>257.86219999999997</v>
      </c>
      <c r="BJ117" s="14">
        <v>275.56040000000002</v>
      </c>
      <c r="BK117" s="15">
        <v>87.46069</v>
      </c>
      <c r="BM117" s="16">
        <v>5.7202229999999998</v>
      </c>
      <c r="BN117" s="14">
        <v>5.786683</v>
      </c>
      <c r="BO117" s="14">
        <v>5.826867</v>
      </c>
      <c r="BP117" s="14">
        <v>7.6000740000000002</v>
      </c>
      <c r="BQ117" s="14">
        <v>2.7340399999999998</v>
      </c>
      <c r="BR117" s="14">
        <v>2.7196560000000001</v>
      </c>
      <c r="BS117" s="14">
        <v>3.5288740000000001</v>
      </c>
      <c r="BT117" s="14">
        <v>7.6863489999999999</v>
      </c>
      <c r="BU117" s="14">
        <v>3.147052</v>
      </c>
      <c r="BV117" s="14">
        <v>1.455236</v>
      </c>
      <c r="BW117" s="14">
        <v>272.15230000000003</v>
      </c>
      <c r="BX117" s="14">
        <v>247.49449999999999</v>
      </c>
      <c r="BY117" s="14">
        <v>168.82230000000001</v>
      </c>
      <c r="BZ117" s="14">
        <v>324.83139999999997</v>
      </c>
      <c r="CA117" s="14">
        <v>292.10930000000002</v>
      </c>
      <c r="CB117" s="14">
        <v>243.70529999999999</v>
      </c>
      <c r="CC117" s="14">
        <v>0.92425539999999995</v>
      </c>
      <c r="CD117" s="14">
        <v>284.10599999999999</v>
      </c>
      <c r="CE117" s="14">
        <v>202.79069999999999</v>
      </c>
      <c r="CF117" s="15">
        <v>258.50009999999997</v>
      </c>
      <c r="CH117" s="16">
        <v>5.7947360000000003</v>
      </c>
      <c r="CI117" s="14">
        <v>6.4120090000000003</v>
      </c>
      <c r="CJ117" s="14">
        <v>1.2194339999999999</v>
      </c>
      <c r="CK117" s="14">
        <v>6.358168</v>
      </c>
      <c r="CL117" s="14">
        <v>3.109944</v>
      </c>
      <c r="CM117" s="14">
        <v>1.016615</v>
      </c>
      <c r="CN117" s="14">
        <v>4.0294600000000003</v>
      </c>
      <c r="CO117" s="14">
        <v>1.799104</v>
      </c>
      <c r="CP117" s="14">
        <v>6.2576809999999998</v>
      </c>
      <c r="CQ117" s="14">
        <v>1.881184</v>
      </c>
      <c r="CR117" s="14">
        <v>274.91989999999998</v>
      </c>
      <c r="CS117" s="14">
        <v>132.56890000000001</v>
      </c>
      <c r="CT117" s="14">
        <v>346.48009999999999</v>
      </c>
      <c r="CU117" s="14">
        <v>239.06569999999999</v>
      </c>
      <c r="CV117" s="14">
        <v>209.87299999999999</v>
      </c>
      <c r="CW117" s="14">
        <v>227.41579999999999</v>
      </c>
      <c r="CX117" s="14">
        <v>248.76050000000001</v>
      </c>
      <c r="CY117" s="14">
        <v>253.67060000000001</v>
      </c>
      <c r="CZ117" s="14">
        <v>298.68490000000003</v>
      </c>
      <c r="DA117" s="15">
        <v>7.7382809999999997</v>
      </c>
    </row>
    <row r="118" spans="1:105">
      <c r="A118" s="31">
        <f t="shared" si="11"/>
        <v>115</v>
      </c>
      <c r="B118" s="14">
        <v>7.5814760000000003</v>
      </c>
      <c r="C118" s="14">
        <v>5.4244589999999997</v>
      </c>
      <c r="D118" s="14">
        <v>6.1774199999999997</v>
      </c>
      <c r="E118" s="14">
        <v>4.8964020000000001</v>
      </c>
      <c r="F118" s="14">
        <v>8.2377590000000005</v>
      </c>
      <c r="G118" s="14">
        <v>3.4690249999999998</v>
      </c>
      <c r="H118" s="14">
        <v>6.9539730000000004</v>
      </c>
      <c r="I118" s="14">
        <v>5.3993820000000001</v>
      </c>
      <c r="J118" s="14">
        <v>3.3958439999999999</v>
      </c>
      <c r="K118" s="15">
        <v>4.7013850000000001</v>
      </c>
      <c r="L118" s="14">
        <v>189.48220000000001</v>
      </c>
      <c r="M118" s="14">
        <v>206.75790000000001</v>
      </c>
      <c r="N118" s="14">
        <v>220.29239999999999</v>
      </c>
      <c r="O118" s="14">
        <v>200.25399999999999</v>
      </c>
      <c r="P118" s="14">
        <v>168.6902</v>
      </c>
      <c r="Q118" s="14">
        <v>243.73099999999999</v>
      </c>
      <c r="R118" s="14">
        <v>280.9545</v>
      </c>
      <c r="S118" s="14">
        <v>257.66770000000002</v>
      </c>
      <c r="T118" s="14">
        <v>73.239879999999999</v>
      </c>
      <c r="U118" s="15">
        <v>70.903210000000001</v>
      </c>
      <c r="W118" s="31">
        <v>2.886126</v>
      </c>
      <c r="X118" s="14">
        <v>6.5099590000000003</v>
      </c>
      <c r="Y118" s="14">
        <v>1.1104860000000001</v>
      </c>
      <c r="Z118" s="14">
        <v>0.99310909999999997</v>
      </c>
      <c r="AA118" s="14">
        <v>3.8211330000000001</v>
      </c>
      <c r="AB118" s="14">
        <v>6.6569960000000004</v>
      </c>
      <c r="AC118" s="14">
        <v>3.2485789999999999</v>
      </c>
      <c r="AD118" s="14">
        <v>4.2636430000000001</v>
      </c>
      <c r="AE118" s="14">
        <v>2.4443860000000002</v>
      </c>
      <c r="AF118" s="15">
        <v>3.2205900000000001</v>
      </c>
      <c r="AG118" s="14">
        <v>234.63820000000001</v>
      </c>
      <c r="AH118" s="14">
        <v>189.55449999999999</v>
      </c>
      <c r="AI118" s="14">
        <v>147.31790000000001</v>
      </c>
      <c r="AJ118" s="14">
        <v>156.21969999999999</v>
      </c>
      <c r="AK118" s="14">
        <v>183.24719999999999</v>
      </c>
      <c r="AL118" s="14">
        <v>185.59829999999999</v>
      </c>
      <c r="AM118" s="14">
        <v>10.78964</v>
      </c>
      <c r="AN118" s="14">
        <v>212.8537</v>
      </c>
      <c r="AO118" s="14">
        <v>250.85939999999999</v>
      </c>
      <c r="AP118" s="15">
        <v>181.94820000000001</v>
      </c>
      <c r="AR118" s="16">
        <v>6.1644240000000003</v>
      </c>
      <c r="AS118" s="14">
        <v>1.7111320000000001</v>
      </c>
      <c r="AT118" s="14">
        <v>5.7919229999999997</v>
      </c>
      <c r="AU118" s="14">
        <v>7.387124</v>
      </c>
      <c r="AV118" s="14">
        <v>3.8539349999999999</v>
      </c>
      <c r="AW118" s="14">
        <v>3.0101840000000002</v>
      </c>
      <c r="AX118" s="14">
        <v>1.9314519999999999</v>
      </c>
      <c r="AY118" s="14">
        <v>0.75547280000000006</v>
      </c>
      <c r="AZ118" s="14">
        <v>6.1184799999999999</v>
      </c>
      <c r="BA118" s="15">
        <v>3.9411139999999998</v>
      </c>
      <c r="BB118" s="14">
        <v>37.400539999999999</v>
      </c>
      <c r="BC118" s="14">
        <v>13.41559</v>
      </c>
      <c r="BD118" s="14">
        <v>172.83449999999999</v>
      </c>
      <c r="BE118" s="14">
        <v>288.92759999999998</v>
      </c>
      <c r="BF118" s="14">
        <v>250.99039999999999</v>
      </c>
      <c r="BG118" s="14">
        <v>146.43549999999999</v>
      </c>
      <c r="BH118" s="14">
        <v>297.0027</v>
      </c>
      <c r="BI118" s="14">
        <v>60.454729999999998</v>
      </c>
      <c r="BJ118" s="14">
        <v>285.47809999999998</v>
      </c>
      <c r="BK118" s="15">
        <v>236.05080000000001</v>
      </c>
      <c r="BM118" s="16">
        <v>2.7717230000000002</v>
      </c>
      <c r="BN118" s="14">
        <v>1.8611690000000001</v>
      </c>
      <c r="BO118" s="14">
        <v>4.653162</v>
      </c>
      <c r="BP118" s="14">
        <v>5.778975</v>
      </c>
      <c r="BQ118" s="14">
        <v>1.825145</v>
      </c>
      <c r="BR118" s="14">
        <v>6.3855230000000001</v>
      </c>
      <c r="BS118" s="14">
        <v>1.237762</v>
      </c>
      <c r="BT118" s="14">
        <v>3.985687</v>
      </c>
      <c r="BU118" s="14">
        <v>5.2085379999999999</v>
      </c>
      <c r="BV118" s="14">
        <v>1.643265</v>
      </c>
      <c r="BW118" s="14">
        <v>195.9572</v>
      </c>
      <c r="BX118" s="14">
        <v>293.851</v>
      </c>
      <c r="BY118" s="14">
        <v>174.49369999999999</v>
      </c>
      <c r="BZ118" s="14">
        <v>285.78820000000002</v>
      </c>
      <c r="CA118" s="14">
        <v>6.6428380000000002</v>
      </c>
      <c r="CB118" s="14">
        <v>163.99469999999999</v>
      </c>
      <c r="CC118" s="14">
        <v>142.77080000000001</v>
      </c>
      <c r="CD118" s="14">
        <v>231.18620000000001</v>
      </c>
      <c r="CE118" s="14">
        <v>174.9648</v>
      </c>
      <c r="CF118" s="15">
        <v>263.27769999999998</v>
      </c>
      <c r="CH118" s="16">
        <v>2.7045159999999999</v>
      </c>
      <c r="CI118" s="14">
        <v>3.448591</v>
      </c>
      <c r="CJ118" s="14">
        <v>2.4349400000000001</v>
      </c>
      <c r="CK118" s="14">
        <v>7.4290599999999998</v>
      </c>
      <c r="CL118" s="14">
        <v>2.7500770000000001</v>
      </c>
      <c r="CM118" s="14">
        <v>5.1511040000000001</v>
      </c>
      <c r="CN118" s="14">
        <v>5.8102549999999997</v>
      </c>
      <c r="CO118" s="14">
        <v>2.0189309999999998</v>
      </c>
      <c r="CP118" s="14">
        <v>4.6173400000000004</v>
      </c>
      <c r="CQ118" s="14">
        <v>4.8872999999999998</v>
      </c>
      <c r="CR118" s="14">
        <v>193.1387</v>
      </c>
      <c r="CS118" s="14">
        <v>211.28270000000001</v>
      </c>
      <c r="CT118" s="14">
        <v>235.40889999999999</v>
      </c>
      <c r="CU118" s="14">
        <v>223.1558</v>
      </c>
      <c r="CV118" s="14">
        <v>276.11070000000001</v>
      </c>
      <c r="CW118" s="14">
        <v>308.77350000000001</v>
      </c>
      <c r="CX118" s="14">
        <v>297.78859999999997</v>
      </c>
      <c r="CY118" s="14">
        <v>55.181240000000003</v>
      </c>
      <c r="CZ118" s="14">
        <v>18.74042</v>
      </c>
      <c r="DA118" s="15">
        <v>47.611800000000002</v>
      </c>
    </row>
    <row r="119" spans="1:105">
      <c r="A119" s="31">
        <f t="shared" si="11"/>
        <v>116</v>
      </c>
      <c r="B119" s="14">
        <v>7.9193449999999999</v>
      </c>
      <c r="C119" s="14">
        <v>6.8488170000000004</v>
      </c>
      <c r="D119" s="14">
        <v>7.4103979999999998</v>
      </c>
      <c r="E119" s="14">
        <v>5.6021419999999997</v>
      </c>
      <c r="F119" s="14">
        <v>9.1295009999999994</v>
      </c>
      <c r="G119" s="14">
        <v>6.4760090000000003</v>
      </c>
      <c r="H119" s="14">
        <v>1.721244</v>
      </c>
      <c r="I119" s="14">
        <v>3.182687</v>
      </c>
      <c r="J119" s="14">
        <v>0.41458790000000001</v>
      </c>
      <c r="K119" s="15">
        <v>1.7709760000000001</v>
      </c>
      <c r="L119" s="14">
        <v>274.4939</v>
      </c>
      <c r="M119" s="14">
        <v>213.47319999999999</v>
      </c>
      <c r="N119" s="14">
        <v>308.40780000000001</v>
      </c>
      <c r="O119" s="14">
        <v>206.50739999999999</v>
      </c>
      <c r="P119" s="14">
        <v>216.23740000000001</v>
      </c>
      <c r="Q119" s="14">
        <v>166.5642</v>
      </c>
      <c r="R119" s="14">
        <v>72.836200000000005</v>
      </c>
      <c r="S119" s="14">
        <v>253.798</v>
      </c>
      <c r="T119" s="14">
        <v>37.225969999999997</v>
      </c>
      <c r="U119" s="15">
        <v>91.527109999999993</v>
      </c>
      <c r="W119" s="31">
        <v>2.5233989999999999</v>
      </c>
      <c r="X119" s="14">
        <v>3.234146</v>
      </c>
      <c r="Y119" s="14">
        <v>4.9521319999999998</v>
      </c>
      <c r="Z119" s="14">
        <v>3.398644</v>
      </c>
      <c r="AA119" s="14">
        <v>5.4738980000000002</v>
      </c>
      <c r="AB119" s="14">
        <v>2.9054829999999998</v>
      </c>
      <c r="AC119" s="14">
        <v>3.0540319999999999</v>
      </c>
      <c r="AD119" s="14">
        <v>6.889151</v>
      </c>
      <c r="AE119" s="14">
        <v>7.5334490000000001</v>
      </c>
      <c r="AF119" s="15">
        <v>2.0953469999999998</v>
      </c>
      <c r="AG119" s="14">
        <v>358.2405</v>
      </c>
      <c r="AH119" s="14">
        <v>208.9905</v>
      </c>
      <c r="AI119" s="14">
        <v>161.45179999999999</v>
      </c>
      <c r="AJ119" s="14">
        <v>106.568</v>
      </c>
      <c r="AK119" s="14">
        <v>257.19819999999999</v>
      </c>
      <c r="AL119" s="14">
        <v>10.18826</v>
      </c>
      <c r="AM119" s="14">
        <v>74.621499999999997</v>
      </c>
      <c r="AN119" s="14">
        <v>276.8218</v>
      </c>
      <c r="AO119" s="14">
        <v>212.11259999999999</v>
      </c>
      <c r="AP119" s="15">
        <v>262.34190000000001</v>
      </c>
      <c r="AR119" s="16">
        <v>3.9864700000000002</v>
      </c>
      <c r="AS119" s="14">
        <v>1.2538450000000001</v>
      </c>
      <c r="AT119" s="14">
        <v>8.1455439999999992</v>
      </c>
      <c r="AU119" s="14">
        <v>2.9884379999999999</v>
      </c>
      <c r="AV119" s="14">
        <v>3.4483839999999999</v>
      </c>
      <c r="AW119" s="14">
        <v>5.9307299999999996</v>
      </c>
      <c r="AX119" s="14">
        <v>4.6769619999999996</v>
      </c>
      <c r="AY119" s="14">
        <v>4.2202140000000004</v>
      </c>
      <c r="AZ119" s="14">
        <v>4.9336209999999996</v>
      </c>
      <c r="BA119" s="15">
        <v>7.7863329999999999</v>
      </c>
      <c r="BB119" s="14">
        <v>135.81829999999999</v>
      </c>
      <c r="BC119" s="14">
        <v>123.9329</v>
      </c>
      <c r="BD119" s="14">
        <v>191.2756</v>
      </c>
      <c r="BE119" s="14">
        <v>237.81880000000001</v>
      </c>
      <c r="BF119" s="14">
        <v>331.12490000000003</v>
      </c>
      <c r="BG119" s="14">
        <v>184.18360000000001</v>
      </c>
      <c r="BH119" s="14">
        <v>349.21899999999999</v>
      </c>
      <c r="BI119" s="14">
        <v>328.7448</v>
      </c>
      <c r="BJ119" s="14">
        <v>320.13670000000002</v>
      </c>
      <c r="BK119" s="15">
        <v>337.87889999999999</v>
      </c>
      <c r="BM119" s="16">
        <v>6.2438320000000003</v>
      </c>
      <c r="BN119" s="14">
        <v>3.3291089999999999</v>
      </c>
      <c r="BO119" s="14">
        <v>7.3243780000000003</v>
      </c>
      <c r="BP119" s="14">
        <v>5.4170059999999998</v>
      </c>
      <c r="BQ119" s="14">
        <v>1.4194830000000001</v>
      </c>
      <c r="BR119" s="14">
        <v>8.0631690000000003</v>
      </c>
      <c r="BS119" s="14">
        <v>7.3496360000000003</v>
      </c>
      <c r="BT119" s="14">
        <v>6.4984580000000003</v>
      </c>
      <c r="BU119" s="14">
        <v>3.3812340000000001</v>
      </c>
      <c r="BV119" s="14">
        <v>0.32504949999999999</v>
      </c>
      <c r="BW119" s="14">
        <v>178.54400000000001</v>
      </c>
      <c r="BX119" s="14">
        <v>293.11689999999999</v>
      </c>
      <c r="BY119" s="14">
        <v>283.76319999999998</v>
      </c>
      <c r="BZ119" s="14">
        <v>246.00989999999999</v>
      </c>
      <c r="CA119" s="14">
        <v>108.70359999999999</v>
      </c>
      <c r="CB119" s="14">
        <v>187.84530000000001</v>
      </c>
      <c r="CC119" s="14">
        <v>183.46969999999999</v>
      </c>
      <c r="CD119" s="14">
        <v>193.06299999999999</v>
      </c>
      <c r="CE119" s="14">
        <v>183.36449999999999</v>
      </c>
      <c r="CF119" s="15">
        <v>74.494900000000001</v>
      </c>
      <c r="CH119" s="16">
        <v>6.2307740000000003</v>
      </c>
      <c r="CI119" s="14">
        <v>1.9733400000000001</v>
      </c>
      <c r="CJ119" s="14">
        <v>4.9415750000000003</v>
      </c>
      <c r="CK119" s="14">
        <v>6.748488</v>
      </c>
      <c r="CL119" s="14">
        <v>4.016267</v>
      </c>
      <c r="CM119" s="14">
        <v>5.0944940000000001</v>
      </c>
      <c r="CN119" s="14">
        <v>4.039371</v>
      </c>
      <c r="CO119" s="14">
        <v>3.8413349999999999</v>
      </c>
      <c r="CP119" s="14">
        <v>5.1279769999999996</v>
      </c>
      <c r="CQ119" s="14">
        <v>2.9098679999999999</v>
      </c>
      <c r="CR119" s="14">
        <v>177.8339</v>
      </c>
      <c r="CS119" s="14">
        <v>68.69605</v>
      </c>
      <c r="CT119" s="14">
        <v>289.05380000000002</v>
      </c>
      <c r="CU119" s="14">
        <v>257.62369999999999</v>
      </c>
      <c r="CV119" s="14">
        <v>310.68610000000001</v>
      </c>
      <c r="CW119" s="14">
        <v>275.76440000000002</v>
      </c>
      <c r="CX119" s="14">
        <v>257.18439999999998</v>
      </c>
      <c r="CY119" s="14">
        <v>294.30270000000002</v>
      </c>
      <c r="CZ119" s="14">
        <v>105.9532</v>
      </c>
      <c r="DA119" s="15">
        <v>100.89879999999999</v>
      </c>
    </row>
    <row r="120" spans="1:105">
      <c r="A120" s="31">
        <f t="shared" si="11"/>
        <v>117</v>
      </c>
      <c r="B120" s="14">
        <v>3.276878</v>
      </c>
      <c r="C120" s="14">
        <v>2.807312</v>
      </c>
      <c r="D120" s="14">
        <v>4.5169579999999998</v>
      </c>
      <c r="E120" s="14">
        <v>3.3632780000000002</v>
      </c>
      <c r="F120" s="14">
        <v>4.9189509999999999</v>
      </c>
      <c r="G120" s="14">
        <v>4.1342439999999998</v>
      </c>
      <c r="H120" s="14">
        <v>6.6706110000000001</v>
      </c>
      <c r="I120" s="14">
        <v>5.754391</v>
      </c>
      <c r="J120" s="14">
        <v>1.5277989999999999</v>
      </c>
      <c r="K120" s="15">
        <v>0.8357272</v>
      </c>
      <c r="L120" s="14">
        <v>319.22329999999999</v>
      </c>
      <c r="M120" s="14">
        <v>348.25349999999997</v>
      </c>
      <c r="N120" s="14">
        <v>344.00420000000003</v>
      </c>
      <c r="O120" s="14">
        <v>349.1454</v>
      </c>
      <c r="P120" s="14">
        <v>160.51740000000001</v>
      </c>
      <c r="Q120" s="14">
        <v>234.90260000000001</v>
      </c>
      <c r="R120" s="14">
        <v>138.55430000000001</v>
      </c>
      <c r="S120" s="14">
        <v>157.96260000000001</v>
      </c>
      <c r="T120" s="14">
        <v>129.43950000000001</v>
      </c>
      <c r="U120" s="15">
        <v>76.298969999999997</v>
      </c>
      <c r="W120" s="31">
        <v>4.029204</v>
      </c>
      <c r="X120" s="14">
        <v>6.9396890000000004</v>
      </c>
      <c r="Y120" s="14">
        <v>3.9604219999999999</v>
      </c>
      <c r="Z120" s="14">
        <v>2.6000890000000001</v>
      </c>
      <c r="AA120" s="14">
        <v>3.33263</v>
      </c>
      <c r="AB120" s="14">
        <v>5.4209240000000003</v>
      </c>
      <c r="AC120" s="14">
        <v>2.2071040000000002</v>
      </c>
      <c r="AD120" s="14">
        <v>6.0300649999999996</v>
      </c>
      <c r="AE120" s="14">
        <v>3.6992340000000001</v>
      </c>
      <c r="AF120" s="15">
        <v>2.4283389999999998</v>
      </c>
      <c r="AG120" s="14">
        <v>104.9646</v>
      </c>
      <c r="AH120" s="14">
        <v>333.67219999999998</v>
      </c>
      <c r="AI120" s="14">
        <v>195.21690000000001</v>
      </c>
      <c r="AJ120" s="14">
        <v>160.38910000000001</v>
      </c>
      <c r="AK120" s="14">
        <v>141.5874</v>
      </c>
      <c r="AL120" s="14">
        <v>297.19630000000001</v>
      </c>
      <c r="AM120" s="14">
        <v>313.30169999999998</v>
      </c>
      <c r="AN120" s="14">
        <v>282.92750000000001</v>
      </c>
      <c r="AO120" s="14">
        <v>201.08930000000001</v>
      </c>
      <c r="AP120" s="15">
        <v>160.1892</v>
      </c>
      <c r="AR120" s="16">
        <v>4.5821540000000001</v>
      </c>
      <c r="AS120" s="14">
        <v>0.54725140000000005</v>
      </c>
      <c r="AT120" s="14">
        <v>1.5346930000000001</v>
      </c>
      <c r="AU120" s="14">
        <v>5.1529290000000003</v>
      </c>
      <c r="AV120" s="14">
        <v>4.1101219999999996</v>
      </c>
      <c r="AW120" s="14">
        <v>6.4520600000000004</v>
      </c>
      <c r="AX120" s="14">
        <v>6.5597539999999999</v>
      </c>
      <c r="AY120" s="14">
        <v>2.3789020000000001</v>
      </c>
      <c r="AZ120" s="14">
        <v>4.2149859999999997</v>
      </c>
      <c r="BA120" s="15">
        <v>3.8574709999999999</v>
      </c>
      <c r="BB120" s="14">
        <v>229.3904</v>
      </c>
      <c r="BC120" s="14">
        <v>254.4545</v>
      </c>
      <c r="BD120" s="14">
        <v>308.30270000000002</v>
      </c>
      <c r="BE120" s="14">
        <v>189.661</v>
      </c>
      <c r="BF120" s="14">
        <v>65.229519999999994</v>
      </c>
      <c r="BG120" s="14">
        <v>183.85069999999999</v>
      </c>
      <c r="BH120" s="14">
        <v>336.93779999999998</v>
      </c>
      <c r="BI120" s="14">
        <v>222.9049</v>
      </c>
      <c r="BJ120" s="14">
        <v>206.05529999999999</v>
      </c>
      <c r="BK120" s="15">
        <v>346.86149999999998</v>
      </c>
      <c r="BM120" s="16">
        <v>0.67053169999999995</v>
      </c>
      <c r="BN120" s="14">
        <v>3.5465499999999999</v>
      </c>
      <c r="BO120" s="14">
        <v>3.6019519999999998</v>
      </c>
      <c r="BP120" s="14">
        <v>6.9586319999999997</v>
      </c>
      <c r="BQ120" s="14">
        <v>3.7460619999999998</v>
      </c>
      <c r="BR120" s="14">
        <v>10.41399</v>
      </c>
      <c r="BS120" s="14">
        <v>4.3191290000000002</v>
      </c>
      <c r="BT120" s="14">
        <v>3.5511349999999999</v>
      </c>
      <c r="BU120" s="14">
        <v>0.2492606</v>
      </c>
      <c r="BV120" s="14">
        <v>2.1839780000000002</v>
      </c>
      <c r="BW120" s="14">
        <v>212.32230000000001</v>
      </c>
      <c r="BX120" s="14">
        <v>205.31360000000001</v>
      </c>
      <c r="BY120" s="14">
        <v>277.91860000000003</v>
      </c>
      <c r="BZ120" s="14">
        <v>222.71250000000001</v>
      </c>
      <c r="CA120" s="14">
        <v>164.79140000000001</v>
      </c>
      <c r="CB120" s="14">
        <v>235.124</v>
      </c>
      <c r="CC120" s="14">
        <v>230.18989999999999</v>
      </c>
      <c r="CD120" s="14">
        <v>293.67469999999997</v>
      </c>
      <c r="CE120" s="14">
        <v>203.82300000000001</v>
      </c>
      <c r="CF120" s="15">
        <v>116.85680000000001</v>
      </c>
      <c r="CH120" s="16">
        <v>1.0439689999999999</v>
      </c>
      <c r="CI120" s="14">
        <v>4.7867249999999997</v>
      </c>
      <c r="CJ120" s="14">
        <v>2.5743399999999999</v>
      </c>
      <c r="CK120" s="14">
        <v>6.0981670000000001</v>
      </c>
      <c r="CL120" s="14">
        <v>4.8867430000000001</v>
      </c>
      <c r="CM120" s="14">
        <v>4.4938380000000002</v>
      </c>
      <c r="CN120" s="14">
        <v>6.3859659999999998</v>
      </c>
      <c r="CO120" s="14">
        <v>2.0241699999999998</v>
      </c>
      <c r="CP120" s="14">
        <v>6.591107</v>
      </c>
      <c r="CQ120" s="14">
        <v>2.484048</v>
      </c>
      <c r="CR120" s="14">
        <v>196.916</v>
      </c>
      <c r="CS120" s="14">
        <v>161.12520000000001</v>
      </c>
      <c r="CT120" s="14">
        <v>153.2978</v>
      </c>
      <c r="CU120" s="14">
        <v>207.01089999999999</v>
      </c>
      <c r="CV120" s="14">
        <v>208.88849999999999</v>
      </c>
      <c r="CW120" s="14">
        <v>313.48669999999998</v>
      </c>
      <c r="CX120" s="14">
        <v>285.22649999999999</v>
      </c>
      <c r="CY120" s="14">
        <v>204.9401</v>
      </c>
      <c r="CZ120" s="14">
        <v>144.45249999999999</v>
      </c>
      <c r="DA120" s="15">
        <v>140.6754</v>
      </c>
    </row>
    <row r="121" spans="1:105">
      <c r="A121" s="31">
        <f t="shared" si="11"/>
        <v>118</v>
      </c>
      <c r="B121" s="14">
        <v>0.47422439999999999</v>
      </c>
      <c r="C121" s="14">
        <v>1.857372</v>
      </c>
      <c r="D121" s="14">
        <v>3.9213589999999998</v>
      </c>
      <c r="E121" s="14">
        <v>1.1903360000000001</v>
      </c>
      <c r="F121" s="14">
        <v>9.6487700000000007</v>
      </c>
      <c r="G121" s="14">
        <v>2.8873359999999999</v>
      </c>
      <c r="H121" s="14">
        <v>7.4903009999999997</v>
      </c>
      <c r="I121" s="14">
        <v>5.5580920000000003</v>
      </c>
      <c r="J121" s="14">
        <v>3.684955</v>
      </c>
      <c r="K121" s="15">
        <v>5.0843249999999998</v>
      </c>
      <c r="L121" s="14">
        <v>239.70509999999999</v>
      </c>
      <c r="M121" s="14">
        <v>105.29859999999999</v>
      </c>
      <c r="N121" s="14">
        <v>162.18780000000001</v>
      </c>
      <c r="O121" s="14">
        <v>88.267560000000003</v>
      </c>
      <c r="P121" s="14">
        <v>235.2867</v>
      </c>
      <c r="Q121" s="14">
        <v>191.58920000000001</v>
      </c>
      <c r="R121" s="14">
        <v>199.42789999999999</v>
      </c>
      <c r="S121" s="14">
        <v>264.27640000000002</v>
      </c>
      <c r="T121" s="14">
        <v>35.694760000000002</v>
      </c>
      <c r="U121" s="15">
        <v>48.887279999999997</v>
      </c>
      <c r="W121" s="31">
        <v>3.62785</v>
      </c>
      <c r="X121" s="14">
        <v>4.3506</v>
      </c>
      <c r="Y121" s="14">
        <v>6.3674660000000003</v>
      </c>
      <c r="Z121" s="14">
        <v>4.4102050000000004</v>
      </c>
      <c r="AA121" s="14">
        <v>6.7469070000000002</v>
      </c>
      <c r="AB121" s="14">
        <v>3.247147</v>
      </c>
      <c r="AC121" s="14">
        <v>4.883057</v>
      </c>
      <c r="AD121" s="14">
        <v>3.9929760000000001</v>
      </c>
      <c r="AE121" s="14">
        <v>7.9470559999999999</v>
      </c>
      <c r="AF121" s="15">
        <v>3.6353599999999999</v>
      </c>
      <c r="AG121" s="14">
        <v>146.95330000000001</v>
      </c>
      <c r="AH121" s="14">
        <v>345.11680000000001</v>
      </c>
      <c r="AI121" s="14">
        <v>201.5984</v>
      </c>
      <c r="AJ121" s="14">
        <v>82.540480000000002</v>
      </c>
      <c r="AK121" s="14">
        <v>222.41739999999999</v>
      </c>
      <c r="AL121" s="14">
        <v>256.2115</v>
      </c>
      <c r="AM121" s="14">
        <v>248.32079999999999</v>
      </c>
      <c r="AN121" s="14">
        <v>302.673</v>
      </c>
      <c r="AO121" s="14">
        <v>11.44576</v>
      </c>
      <c r="AP121" s="15">
        <v>350.72730000000001</v>
      </c>
      <c r="AR121" s="16">
        <v>4.693886</v>
      </c>
      <c r="AS121" s="14">
        <v>3.763271</v>
      </c>
      <c r="AT121" s="14">
        <v>2.8883230000000002</v>
      </c>
      <c r="AU121" s="14">
        <v>4.0033919999999998</v>
      </c>
      <c r="AV121" s="14">
        <v>7.435219</v>
      </c>
      <c r="AW121" s="14">
        <v>1.9672369999999999</v>
      </c>
      <c r="AX121" s="14">
        <v>5.8154469999999998</v>
      </c>
      <c r="AY121" s="14">
        <v>0.58066589999999996</v>
      </c>
      <c r="AZ121" s="14">
        <v>4.8920570000000003</v>
      </c>
      <c r="BA121" s="15">
        <v>1.770251</v>
      </c>
      <c r="BB121" s="14">
        <v>275.9538</v>
      </c>
      <c r="BC121" s="14">
        <v>236.39410000000001</v>
      </c>
      <c r="BD121" s="14">
        <v>122.2925</v>
      </c>
      <c r="BE121" s="14">
        <v>308.3374</v>
      </c>
      <c r="BF121" s="14">
        <v>56.111710000000002</v>
      </c>
      <c r="BG121" s="14">
        <v>261.03399999999999</v>
      </c>
      <c r="BH121" s="14">
        <v>320.97160000000002</v>
      </c>
      <c r="BI121" s="14">
        <v>244.2758</v>
      </c>
      <c r="BJ121" s="14">
        <v>185.1866</v>
      </c>
      <c r="BK121" s="15">
        <v>178.64240000000001</v>
      </c>
      <c r="BM121" s="16">
        <v>4.5716299999999999</v>
      </c>
      <c r="BN121" s="14">
        <v>6.9006959999999999</v>
      </c>
      <c r="BO121" s="14">
        <v>3.351486</v>
      </c>
      <c r="BP121" s="14">
        <v>5.4855479999999996</v>
      </c>
      <c r="BQ121" s="14">
        <v>5.7532949999999996</v>
      </c>
      <c r="BR121" s="14">
        <v>2.002024</v>
      </c>
      <c r="BS121" s="14">
        <v>3.9697809999999998</v>
      </c>
      <c r="BT121" s="14">
        <v>4.2561299999999997</v>
      </c>
      <c r="BU121" s="14">
        <v>2.413977</v>
      </c>
      <c r="BV121" s="14">
        <v>2.1909450000000001</v>
      </c>
      <c r="BW121" s="14">
        <v>329.0247</v>
      </c>
      <c r="BX121" s="14">
        <v>210.03899999999999</v>
      </c>
      <c r="BY121" s="14">
        <v>266.52190000000002</v>
      </c>
      <c r="BZ121" s="14">
        <v>279.72699999999998</v>
      </c>
      <c r="CA121" s="14">
        <v>151.49510000000001</v>
      </c>
      <c r="CB121" s="14">
        <v>192.3527</v>
      </c>
      <c r="CC121" s="14">
        <v>220.50739999999999</v>
      </c>
      <c r="CD121" s="14">
        <v>260.22739999999999</v>
      </c>
      <c r="CE121" s="14">
        <v>165.6652</v>
      </c>
      <c r="CF121" s="15">
        <v>243.83600000000001</v>
      </c>
      <c r="CH121" s="16">
        <v>4.5824360000000004</v>
      </c>
      <c r="CI121" s="14">
        <v>4.3937850000000003</v>
      </c>
      <c r="CJ121" s="14">
        <v>5.7321799999999996</v>
      </c>
      <c r="CK121" s="14">
        <v>2.0291610000000002</v>
      </c>
      <c r="CL121" s="14">
        <v>7.0181480000000001</v>
      </c>
      <c r="CM121" s="14">
        <v>2.3388239999999998</v>
      </c>
      <c r="CN121" s="14">
        <v>0.91163019999999995</v>
      </c>
      <c r="CO121" s="14">
        <v>6.6350360000000004</v>
      </c>
      <c r="CP121" s="14">
        <v>4.3062459999999998</v>
      </c>
      <c r="CQ121" s="14">
        <v>2.1567829999999999</v>
      </c>
      <c r="CR121" s="14">
        <v>327.43389999999999</v>
      </c>
      <c r="CS121" s="14">
        <v>195.8947</v>
      </c>
      <c r="CT121" s="14">
        <v>198.2304</v>
      </c>
      <c r="CU121" s="14">
        <v>216.5198</v>
      </c>
      <c r="CV121" s="14">
        <v>198.40039999999999</v>
      </c>
      <c r="CW121" s="14">
        <v>334.97640000000001</v>
      </c>
      <c r="CX121" s="14">
        <v>327.60039999999998</v>
      </c>
      <c r="CY121" s="14">
        <v>164.28299999999999</v>
      </c>
      <c r="CZ121" s="14">
        <v>178.93539999999999</v>
      </c>
      <c r="DA121" s="15">
        <v>331.43939999999998</v>
      </c>
    </row>
    <row r="122" spans="1:105">
      <c r="A122" s="31">
        <f t="shared" si="11"/>
        <v>119</v>
      </c>
      <c r="B122" s="14">
        <v>2.9238770000000001</v>
      </c>
      <c r="C122" s="14">
        <v>7.1106069999999999</v>
      </c>
      <c r="D122" s="14">
        <v>6.5332439999999998</v>
      </c>
      <c r="E122" s="14">
        <v>4.8254210000000004</v>
      </c>
      <c r="F122" s="14">
        <v>6.7695600000000002</v>
      </c>
      <c r="G122" s="14">
        <v>4.1455279999999997</v>
      </c>
      <c r="H122" s="14">
        <v>1.3204530000000001</v>
      </c>
      <c r="I122" s="14">
        <v>2.516248</v>
      </c>
      <c r="J122" s="14">
        <v>3.7958419999999999</v>
      </c>
      <c r="K122" s="15">
        <v>3.0224929999999999</v>
      </c>
      <c r="L122" s="14">
        <v>181.6574</v>
      </c>
      <c r="M122" s="14">
        <v>168.65450000000001</v>
      </c>
      <c r="N122" s="14">
        <v>138.67840000000001</v>
      </c>
      <c r="O122" s="14">
        <v>165.90719999999999</v>
      </c>
      <c r="P122" s="14">
        <v>199.84280000000001</v>
      </c>
      <c r="Q122" s="14">
        <v>172.92269999999999</v>
      </c>
      <c r="R122" s="14">
        <v>217.3587</v>
      </c>
      <c r="S122" s="14">
        <v>133.79320000000001</v>
      </c>
      <c r="T122" s="14">
        <v>27.16283</v>
      </c>
      <c r="U122" s="15">
        <v>31.967030000000001</v>
      </c>
      <c r="W122" s="31">
        <v>3.4363830000000002</v>
      </c>
      <c r="X122" s="14">
        <v>2.254607</v>
      </c>
      <c r="Y122" s="14">
        <v>4.4812859999999999</v>
      </c>
      <c r="Z122" s="14">
        <v>2.1452640000000001</v>
      </c>
      <c r="AA122" s="14">
        <v>3.938501</v>
      </c>
      <c r="AB122" s="14">
        <v>2.665457</v>
      </c>
      <c r="AC122" s="14">
        <v>4.7281709999999997</v>
      </c>
      <c r="AD122" s="14">
        <v>1.2625999999999999</v>
      </c>
      <c r="AE122" s="14">
        <v>8.9883839999999999</v>
      </c>
      <c r="AF122" s="15">
        <v>5.396223</v>
      </c>
      <c r="AG122" s="14">
        <v>177.4453</v>
      </c>
      <c r="AH122" s="14">
        <v>46.169400000000003</v>
      </c>
      <c r="AI122" s="14">
        <v>206.6799</v>
      </c>
      <c r="AJ122" s="14">
        <v>329.45850000000002</v>
      </c>
      <c r="AK122" s="14">
        <v>303.41419999999999</v>
      </c>
      <c r="AL122" s="14">
        <v>205.3211</v>
      </c>
      <c r="AM122" s="14">
        <v>225.2569</v>
      </c>
      <c r="AN122" s="14">
        <v>296.54199999999997</v>
      </c>
      <c r="AO122" s="14">
        <v>339.39499999999998</v>
      </c>
      <c r="AP122" s="15">
        <v>23.904399999999999</v>
      </c>
      <c r="AR122" s="16">
        <v>0.195599</v>
      </c>
      <c r="AS122" s="14">
        <v>5.3502830000000001</v>
      </c>
      <c r="AT122" s="14">
        <v>8.3314210000000006</v>
      </c>
      <c r="AU122" s="14">
        <v>3.8123200000000002</v>
      </c>
      <c r="AV122" s="14">
        <v>5.9813159999999996</v>
      </c>
      <c r="AW122" s="14">
        <v>4.3775519999999997</v>
      </c>
      <c r="AX122" s="14">
        <v>4.6113989999999996</v>
      </c>
      <c r="AY122" s="14">
        <v>2.9482930000000001</v>
      </c>
      <c r="AZ122" s="14">
        <v>2.56569</v>
      </c>
      <c r="BA122" s="15">
        <v>4.0575799999999997</v>
      </c>
      <c r="BB122" s="14">
        <v>9.7073060000000009</v>
      </c>
      <c r="BC122" s="14">
        <v>242.703</v>
      </c>
      <c r="BD122" s="14">
        <v>201.30760000000001</v>
      </c>
      <c r="BE122" s="14">
        <v>257.37950000000001</v>
      </c>
      <c r="BF122" s="14">
        <v>53.26614</v>
      </c>
      <c r="BG122" s="14">
        <v>14.99966</v>
      </c>
      <c r="BH122" s="14">
        <v>212.40379999999999</v>
      </c>
      <c r="BI122" s="14">
        <v>45.180219999999998</v>
      </c>
      <c r="BJ122" s="14">
        <v>118.6575</v>
      </c>
      <c r="BK122" s="15">
        <v>213.29220000000001</v>
      </c>
      <c r="BM122" s="16">
        <v>7.1708629999999998</v>
      </c>
      <c r="BN122" s="14">
        <v>7.8528330000000004</v>
      </c>
      <c r="BO122" s="14">
        <v>2.37412</v>
      </c>
      <c r="BP122" s="14">
        <v>4.5771009999999999</v>
      </c>
      <c r="BQ122" s="14">
        <v>7.5061879999999999</v>
      </c>
      <c r="BR122" s="14">
        <v>7.2979260000000004</v>
      </c>
      <c r="BS122" s="14">
        <v>6.4995029999999998</v>
      </c>
      <c r="BT122" s="14">
        <v>4.5461419999999997</v>
      </c>
      <c r="BU122" s="14">
        <v>4.2182700000000004</v>
      </c>
      <c r="BV122" s="14">
        <v>0.89982209999999996</v>
      </c>
      <c r="BW122" s="14">
        <v>318.19479999999999</v>
      </c>
      <c r="BX122" s="14">
        <v>252.16399999999999</v>
      </c>
      <c r="BY122" s="14">
        <v>302.08109999999999</v>
      </c>
      <c r="BZ122" s="14">
        <v>224.1575</v>
      </c>
      <c r="CA122" s="14">
        <v>177.6705</v>
      </c>
      <c r="CB122" s="14">
        <v>180.3081</v>
      </c>
      <c r="CC122" s="14">
        <v>297.911</v>
      </c>
      <c r="CD122" s="14">
        <v>259.6952</v>
      </c>
      <c r="CE122" s="14">
        <v>163.51329999999999</v>
      </c>
      <c r="CF122" s="15">
        <v>162.43979999999999</v>
      </c>
      <c r="CH122" s="16">
        <v>7.4581590000000002</v>
      </c>
      <c r="CI122" s="14">
        <v>0.73435629999999996</v>
      </c>
      <c r="CJ122" s="14">
        <v>4.7261660000000001</v>
      </c>
      <c r="CK122" s="14">
        <v>4.1779679999999999</v>
      </c>
      <c r="CL122" s="14">
        <v>6.2684819999999997</v>
      </c>
      <c r="CM122" s="14">
        <v>4.3379289999999999</v>
      </c>
      <c r="CN122" s="14">
        <v>4.9348830000000001</v>
      </c>
      <c r="CO122" s="14">
        <v>4.5457039999999997</v>
      </c>
      <c r="CP122" s="14">
        <v>9.2540600000000008</v>
      </c>
      <c r="CQ122" s="14">
        <v>2.181473</v>
      </c>
      <c r="CR122" s="14">
        <v>317.42110000000002</v>
      </c>
      <c r="CS122" s="14">
        <v>244.2927</v>
      </c>
      <c r="CT122" s="14">
        <v>291.65660000000003</v>
      </c>
      <c r="CU122" s="14">
        <v>4.422714</v>
      </c>
      <c r="CV122" s="14">
        <v>217.66800000000001</v>
      </c>
      <c r="CW122" s="14">
        <v>100.6208</v>
      </c>
      <c r="CX122" s="14">
        <v>104.7242</v>
      </c>
      <c r="CY122" s="14">
        <v>218.65700000000001</v>
      </c>
      <c r="CZ122" s="14">
        <v>174.4015</v>
      </c>
      <c r="DA122" s="15">
        <v>191.70650000000001</v>
      </c>
    </row>
    <row r="123" spans="1:105">
      <c r="A123" s="31">
        <f t="shared" si="11"/>
        <v>120</v>
      </c>
      <c r="B123" s="14">
        <v>3.7444299999999999</v>
      </c>
      <c r="C123" s="14">
        <v>7.6350360000000004</v>
      </c>
      <c r="D123" s="14">
        <v>7.5575809999999999</v>
      </c>
      <c r="E123" s="14">
        <v>5.8284269999999996</v>
      </c>
      <c r="F123" s="14">
        <v>4.818638</v>
      </c>
      <c r="G123" s="14">
        <v>2.524159</v>
      </c>
      <c r="H123" s="14">
        <v>1.6289089999999999</v>
      </c>
      <c r="I123" s="14">
        <v>5.5722690000000004</v>
      </c>
      <c r="J123" s="14">
        <v>2.286181</v>
      </c>
      <c r="K123" s="15">
        <v>1.599793</v>
      </c>
      <c r="L123" s="14">
        <v>178.6618</v>
      </c>
      <c r="M123" s="14">
        <v>209.7182</v>
      </c>
      <c r="N123" s="14">
        <v>142.88120000000001</v>
      </c>
      <c r="O123" s="14">
        <v>183.06379999999999</v>
      </c>
      <c r="P123" s="14">
        <v>323.81920000000002</v>
      </c>
      <c r="Q123" s="14">
        <v>10.73898</v>
      </c>
      <c r="R123" s="14">
        <v>206.6696</v>
      </c>
      <c r="S123" s="14">
        <v>198.48650000000001</v>
      </c>
      <c r="T123" s="14">
        <v>96.475769999999997</v>
      </c>
      <c r="U123" s="15">
        <v>8.2207340000000002</v>
      </c>
      <c r="W123" s="31">
        <v>4.8558370000000002</v>
      </c>
      <c r="X123" s="14">
        <v>3.2282639999999998</v>
      </c>
      <c r="Y123" s="14">
        <v>2.9210799999999999</v>
      </c>
      <c r="Z123" s="14">
        <v>7.1388850000000001</v>
      </c>
      <c r="AA123" s="14">
        <v>1.797971</v>
      </c>
      <c r="AB123" s="14">
        <v>7.811623</v>
      </c>
      <c r="AC123" s="14">
        <v>10.832979999999999</v>
      </c>
      <c r="AD123" s="14">
        <v>3.4121549999999998</v>
      </c>
      <c r="AE123" s="14">
        <v>6.5466749999999996</v>
      </c>
      <c r="AF123" s="15">
        <v>3.9843799999999998</v>
      </c>
      <c r="AG123" s="14">
        <v>194.39349999999999</v>
      </c>
      <c r="AH123" s="14">
        <v>44.848770000000002</v>
      </c>
      <c r="AI123" s="14">
        <v>328.69229999999999</v>
      </c>
      <c r="AJ123" s="14">
        <v>291.25869999999998</v>
      </c>
      <c r="AK123" s="14">
        <v>124.98480000000001</v>
      </c>
      <c r="AL123" s="14">
        <v>202.96809999999999</v>
      </c>
      <c r="AM123" s="14">
        <v>193.16419999999999</v>
      </c>
      <c r="AN123" s="14">
        <v>128.6344</v>
      </c>
      <c r="AO123" s="14">
        <v>321.69479999999999</v>
      </c>
      <c r="AP123" s="15">
        <v>6.8731989999999996</v>
      </c>
      <c r="AR123" s="16">
        <v>4.3623430000000001</v>
      </c>
      <c r="AS123" s="14">
        <v>5.5667340000000003</v>
      </c>
      <c r="AT123" s="14">
        <v>5.3477180000000004</v>
      </c>
      <c r="AU123" s="14">
        <v>1.796899</v>
      </c>
      <c r="AV123" s="14">
        <v>8.4258769999999998</v>
      </c>
      <c r="AW123" s="14">
        <v>1.422285</v>
      </c>
      <c r="AX123" s="14">
        <v>3.4957590000000001</v>
      </c>
      <c r="AY123" s="14">
        <v>5.3260209999999999</v>
      </c>
      <c r="AZ123" s="14">
        <v>1.4568669999999999</v>
      </c>
      <c r="BA123" s="15">
        <v>0.86027869999999995</v>
      </c>
      <c r="BB123" s="14">
        <v>135.28530000000001</v>
      </c>
      <c r="BC123" s="14">
        <v>347.39699999999999</v>
      </c>
      <c r="BD123" s="14">
        <v>289.71289999999999</v>
      </c>
      <c r="BE123" s="14">
        <v>120.1728</v>
      </c>
      <c r="BF123" s="14">
        <v>61.801160000000003</v>
      </c>
      <c r="BG123" s="14">
        <v>95.1541</v>
      </c>
      <c r="BH123" s="14">
        <v>319.6617</v>
      </c>
      <c r="BI123" s="14">
        <v>74.333789999999993</v>
      </c>
      <c r="BJ123" s="14">
        <v>281.67020000000002</v>
      </c>
      <c r="BK123" s="15">
        <v>337.50049999999999</v>
      </c>
      <c r="BM123" s="16">
        <v>4.0303589999999998</v>
      </c>
      <c r="BN123" s="14">
        <v>3.465503</v>
      </c>
      <c r="BO123" s="14">
        <v>3.7800699999999998</v>
      </c>
      <c r="BP123" s="14">
        <v>8.3741850000000007</v>
      </c>
      <c r="BQ123" s="14">
        <v>6.0712650000000004</v>
      </c>
      <c r="BR123" s="14">
        <v>5.4102920000000001</v>
      </c>
      <c r="BS123" s="14">
        <v>3.5297190000000001</v>
      </c>
      <c r="BT123" s="14">
        <v>3.4862950000000001</v>
      </c>
      <c r="BU123" s="14">
        <v>6.2879399999999999</v>
      </c>
      <c r="BV123" s="14">
        <v>4.5251460000000003</v>
      </c>
      <c r="BW123" s="14">
        <v>191.0993</v>
      </c>
      <c r="BX123" s="14">
        <v>253.3528</v>
      </c>
      <c r="BY123" s="14">
        <v>235.68340000000001</v>
      </c>
      <c r="BZ123" s="14">
        <v>213.4691</v>
      </c>
      <c r="CA123" s="14">
        <v>221.20189999999999</v>
      </c>
      <c r="CB123" s="14">
        <v>202.5692</v>
      </c>
      <c r="CC123" s="14">
        <v>259.70170000000002</v>
      </c>
      <c r="CD123" s="14">
        <v>298.0188</v>
      </c>
      <c r="CE123" s="14">
        <v>161.60159999999999</v>
      </c>
      <c r="CF123" s="15">
        <v>12.59492</v>
      </c>
      <c r="CH123" s="16">
        <v>4.2031340000000004</v>
      </c>
      <c r="CI123" s="14">
        <v>0.93908000000000003</v>
      </c>
      <c r="CJ123" s="14">
        <v>4.2725590000000002</v>
      </c>
      <c r="CK123" s="14">
        <v>2.8448889999999998</v>
      </c>
      <c r="CL123" s="14">
        <v>2.539685</v>
      </c>
      <c r="CM123" s="14">
        <v>3.1437819999999999</v>
      </c>
      <c r="CN123" s="14">
        <v>5.8177760000000003</v>
      </c>
      <c r="CO123" s="14">
        <v>6.5657909999999999</v>
      </c>
      <c r="CP123" s="14">
        <v>6.5707930000000001</v>
      </c>
      <c r="CQ123" s="14">
        <v>6.4095329999999997</v>
      </c>
      <c r="CR123" s="14">
        <v>189.5393</v>
      </c>
      <c r="CS123" s="14">
        <v>92.811959999999999</v>
      </c>
      <c r="CT123" s="14">
        <v>277.52069999999998</v>
      </c>
      <c r="CU123" s="14">
        <v>87.095079999999996</v>
      </c>
      <c r="CV123" s="14">
        <v>322.03840000000002</v>
      </c>
      <c r="CW123" s="14">
        <v>171.4991</v>
      </c>
      <c r="CX123" s="14">
        <v>102.6892</v>
      </c>
      <c r="CY123" s="14">
        <v>328.99520000000001</v>
      </c>
      <c r="CZ123" s="14">
        <v>246.6875</v>
      </c>
      <c r="DA123" s="15">
        <v>200.87989999999999</v>
      </c>
    </row>
    <row r="124" spans="1:105">
      <c r="A124" s="31">
        <f t="shared" si="11"/>
        <v>121</v>
      </c>
      <c r="B124" s="14">
        <v>3.9090419999999999</v>
      </c>
      <c r="C124" s="14">
        <v>7.7164700000000002</v>
      </c>
      <c r="D124" s="14">
        <v>6.1881700000000004</v>
      </c>
      <c r="E124" s="14">
        <v>6.3546480000000001</v>
      </c>
      <c r="F124" s="14">
        <v>4.9454349999999998</v>
      </c>
      <c r="G124" s="14">
        <v>4.8771389999999997</v>
      </c>
      <c r="H124" s="14">
        <v>5.408741</v>
      </c>
      <c r="I124" s="14">
        <v>2.2622059999999999</v>
      </c>
      <c r="J124" s="14">
        <v>6.1993780000000003</v>
      </c>
      <c r="K124" s="15">
        <v>2.1136339999999998</v>
      </c>
      <c r="L124" s="14">
        <v>183.48439999999999</v>
      </c>
      <c r="M124" s="14">
        <v>252.7406</v>
      </c>
      <c r="N124" s="14">
        <v>210.01179999999999</v>
      </c>
      <c r="O124" s="14">
        <v>195.76920000000001</v>
      </c>
      <c r="P124" s="14">
        <v>280.03250000000003</v>
      </c>
      <c r="Q124" s="14">
        <v>16.01765</v>
      </c>
      <c r="R124" s="14">
        <v>53.244700000000002</v>
      </c>
      <c r="S124" s="14">
        <v>236.64959999999999</v>
      </c>
      <c r="T124" s="14">
        <v>275.02370000000002</v>
      </c>
      <c r="U124" s="15">
        <v>176.43809999999999</v>
      </c>
      <c r="W124" s="31">
        <v>2.1111870000000001</v>
      </c>
      <c r="X124" s="14">
        <v>5.7407589999999997</v>
      </c>
      <c r="Y124" s="14">
        <v>3.1307580000000002</v>
      </c>
      <c r="Z124" s="14">
        <v>7.0796580000000002</v>
      </c>
      <c r="AA124" s="14">
        <v>5.423508</v>
      </c>
      <c r="AB124" s="14">
        <v>4.117286</v>
      </c>
      <c r="AC124" s="14">
        <v>4.9143319999999999</v>
      </c>
      <c r="AD124" s="14">
        <v>4.8661190000000003</v>
      </c>
      <c r="AE124" s="14">
        <v>4.0988810000000004</v>
      </c>
      <c r="AF124" s="15">
        <v>1.382336</v>
      </c>
      <c r="AG124" s="14">
        <v>340.14550000000003</v>
      </c>
      <c r="AH124" s="14">
        <v>284.0994</v>
      </c>
      <c r="AI124" s="14">
        <v>336.84100000000001</v>
      </c>
      <c r="AJ124" s="14">
        <v>289.5625</v>
      </c>
      <c r="AK124" s="14">
        <v>284.35000000000002</v>
      </c>
      <c r="AL124" s="14">
        <v>289.41550000000001</v>
      </c>
      <c r="AM124" s="14">
        <v>222.64570000000001</v>
      </c>
      <c r="AN124" s="14">
        <v>98.596149999999994</v>
      </c>
      <c r="AO124" s="14">
        <v>293.37360000000001</v>
      </c>
      <c r="AP124" s="15">
        <v>131.76220000000001</v>
      </c>
      <c r="AR124" s="16">
        <v>6.8237920000000001</v>
      </c>
      <c r="AS124" s="14">
        <v>1.464647</v>
      </c>
      <c r="AT124" s="14">
        <v>4.0131399999999999</v>
      </c>
      <c r="AU124" s="14">
        <v>3.3852880000000001</v>
      </c>
      <c r="AV124" s="14">
        <v>8.7431380000000001</v>
      </c>
      <c r="AW124" s="14">
        <v>1.3934820000000001</v>
      </c>
      <c r="AX124" s="14">
        <v>5.5745149999999999</v>
      </c>
      <c r="AY124" s="14">
        <v>2.7706719999999998</v>
      </c>
      <c r="AZ124" s="14">
        <v>3.4923250000000001</v>
      </c>
      <c r="BA124" s="15">
        <v>1.5635779999999999</v>
      </c>
      <c r="BB124" s="14">
        <v>181.71029999999999</v>
      </c>
      <c r="BC124" s="14">
        <v>349.17619999999999</v>
      </c>
      <c r="BD124" s="14">
        <v>296.0779</v>
      </c>
      <c r="BE124" s="14">
        <v>102.1541</v>
      </c>
      <c r="BF124" s="14">
        <v>22.052520000000001</v>
      </c>
      <c r="BG124" s="14">
        <v>136.7723</v>
      </c>
      <c r="BH124" s="14">
        <v>206.8083</v>
      </c>
      <c r="BI124" s="14">
        <v>189.86969999999999</v>
      </c>
      <c r="BJ124" s="14">
        <v>193.20840000000001</v>
      </c>
      <c r="BK124" s="15">
        <v>87.847139999999996</v>
      </c>
      <c r="BM124" s="16">
        <v>6.9402889999999999</v>
      </c>
      <c r="BN124" s="14">
        <v>6.4119549999999998</v>
      </c>
      <c r="BO124" s="14">
        <v>1.315204</v>
      </c>
      <c r="BP124" s="14">
        <v>4.92326</v>
      </c>
      <c r="BQ124" s="14">
        <v>4.11721</v>
      </c>
      <c r="BR124" s="14">
        <v>1.692267</v>
      </c>
      <c r="BS124" s="14">
        <v>4.2956640000000004</v>
      </c>
      <c r="BT124" s="14">
        <v>3.0365850000000001</v>
      </c>
      <c r="BU124" s="14">
        <v>4.122363</v>
      </c>
      <c r="BV124" s="14">
        <v>1.5935049999999999</v>
      </c>
      <c r="BW124" s="14">
        <v>213.8109</v>
      </c>
      <c r="BX124" s="14">
        <v>185.1874</v>
      </c>
      <c r="BY124" s="14">
        <v>258.11579999999998</v>
      </c>
      <c r="BZ124" s="14">
        <v>209.0566</v>
      </c>
      <c r="CA124" s="14">
        <v>249.95570000000001</v>
      </c>
      <c r="CB124" s="14">
        <v>322.55270000000002</v>
      </c>
      <c r="CC124" s="14">
        <v>263.31270000000001</v>
      </c>
      <c r="CD124" s="14">
        <v>145.0701</v>
      </c>
      <c r="CE124" s="14">
        <v>181.17420000000001</v>
      </c>
      <c r="CF124" s="15">
        <v>305.58019999999999</v>
      </c>
      <c r="CH124" s="16">
        <v>7.1039050000000001</v>
      </c>
      <c r="CI124" s="14">
        <v>3.538697</v>
      </c>
      <c r="CJ124" s="14">
        <v>0.72955420000000004</v>
      </c>
      <c r="CK124" s="14">
        <v>3.29576</v>
      </c>
      <c r="CL124" s="14">
        <v>0.98971589999999998</v>
      </c>
      <c r="CM124" s="14">
        <v>2.3502999999999998</v>
      </c>
      <c r="CN124" s="14">
        <v>5.063097</v>
      </c>
      <c r="CO124" s="14">
        <v>0.42214829999999998</v>
      </c>
      <c r="CP124" s="14">
        <v>4.7754260000000004</v>
      </c>
      <c r="CQ124" s="14">
        <v>4.429265</v>
      </c>
      <c r="CR124" s="14">
        <v>214.43870000000001</v>
      </c>
      <c r="CS124" s="14">
        <v>167.66630000000001</v>
      </c>
      <c r="CT124" s="14">
        <v>70.709569999999999</v>
      </c>
      <c r="CU124" s="14">
        <v>66.67604</v>
      </c>
      <c r="CV124" s="14">
        <v>230.96379999999999</v>
      </c>
      <c r="CW124" s="14">
        <v>276.2396</v>
      </c>
      <c r="CX124" s="14">
        <v>159.50380000000001</v>
      </c>
      <c r="CY124" s="14">
        <v>189.77809999999999</v>
      </c>
      <c r="CZ124" s="14">
        <v>197.6634</v>
      </c>
      <c r="DA124" s="15">
        <v>311.63709999999998</v>
      </c>
    </row>
    <row r="125" spans="1:105">
      <c r="A125" s="31">
        <f t="shared" si="11"/>
        <v>122</v>
      </c>
      <c r="B125" s="14">
        <v>2.5133269999999999</v>
      </c>
      <c r="C125" s="14">
        <v>6.5102380000000002</v>
      </c>
      <c r="D125" s="14">
        <v>4.5579910000000003</v>
      </c>
      <c r="E125" s="14">
        <v>8.106579</v>
      </c>
      <c r="F125" s="14">
        <v>5.6536270000000002</v>
      </c>
      <c r="G125" s="14">
        <v>0.91971860000000005</v>
      </c>
      <c r="H125" s="14">
        <v>4.9297570000000004</v>
      </c>
      <c r="I125" s="14">
        <v>7.8866100000000001</v>
      </c>
      <c r="J125" s="14">
        <v>4.9561719999999996</v>
      </c>
      <c r="K125" s="15">
        <v>2.7907139999999999</v>
      </c>
      <c r="L125" s="14">
        <v>224.25020000000001</v>
      </c>
      <c r="M125" s="14">
        <v>289.67399999999998</v>
      </c>
      <c r="N125" s="14">
        <v>286.4753</v>
      </c>
      <c r="O125" s="14">
        <v>175.89109999999999</v>
      </c>
      <c r="P125" s="14">
        <v>251.95050000000001</v>
      </c>
      <c r="Q125" s="14">
        <v>123.0913</v>
      </c>
      <c r="R125" s="14">
        <v>68.080910000000003</v>
      </c>
      <c r="S125" s="14">
        <v>17.578119999999998</v>
      </c>
      <c r="T125" s="14">
        <v>212.16929999999999</v>
      </c>
      <c r="U125" s="15">
        <v>248.26169999999999</v>
      </c>
      <c r="W125" s="31">
        <v>4.8966609999999999</v>
      </c>
      <c r="X125" s="14">
        <v>4.9214440000000002</v>
      </c>
      <c r="Y125" s="14">
        <v>3.8952659999999999</v>
      </c>
      <c r="Z125" s="14">
        <v>5.9176880000000001</v>
      </c>
      <c r="AA125" s="14">
        <v>4.0533910000000004</v>
      </c>
      <c r="AB125" s="14">
        <v>4.4050719999999997</v>
      </c>
      <c r="AC125" s="14">
        <v>2.43458</v>
      </c>
      <c r="AD125" s="14">
        <v>5.1629849999999999</v>
      </c>
      <c r="AE125" s="14">
        <v>2.9606400000000002</v>
      </c>
      <c r="AF125" s="15">
        <v>4.3312920000000004</v>
      </c>
      <c r="AG125" s="14">
        <v>358.71210000000002</v>
      </c>
      <c r="AH125" s="14">
        <v>187.4821</v>
      </c>
      <c r="AI125" s="14">
        <v>223.6155</v>
      </c>
      <c r="AJ125" s="14">
        <v>294.2115</v>
      </c>
      <c r="AK125" s="14">
        <v>55.089359999999999</v>
      </c>
      <c r="AL125" s="14">
        <v>246.25370000000001</v>
      </c>
      <c r="AM125" s="14">
        <v>222.73920000000001</v>
      </c>
      <c r="AN125" s="14">
        <v>62.278880000000001</v>
      </c>
      <c r="AO125" s="14">
        <v>249.8997</v>
      </c>
      <c r="AP125" s="15">
        <v>218.92760000000001</v>
      </c>
      <c r="AR125" s="16">
        <v>8.1208519999999993</v>
      </c>
      <c r="AS125" s="14">
        <v>4.1983090000000001</v>
      </c>
      <c r="AT125" s="14">
        <v>5.6733190000000002</v>
      </c>
      <c r="AU125" s="14">
        <v>5.6827930000000002</v>
      </c>
      <c r="AV125" s="14">
        <v>4.4348049999999999</v>
      </c>
      <c r="AW125" s="14">
        <v>3.9768750000000002</v>
      </c>
      <c r="AX125" s="14">
        <v>2.8015409999999998</v>
      </c>
      <c r="AY125" s="14">
        <v>3.2097549999999999</v>
      </c>
      <c r="AZ125" s="14">
        <v>5.4957909999999996</v>
      </c>
      <c r="BA125" s="15">
        <v>4.7245429999999997</v>
      </c>
      <c r="BB125" s="14">
        <v>261.00540000000001</v>
      </c>
      <c r="BC125" s="14">
        <v>170.12100000000001</v>
      </c>
      <c r="BD125" s="14">
        <v>216.46100000000001</v>
      </c>
      <c r="BE125" s="14">
        <v>132.87209999999999</v>
      </c>
      <c r="BF125" s="14">
        <v>346.41660000000002</v>
      </c>
      <c r="BG125" s="14">
        <v>114.2482</v>
      </c>
      <c r="BH125" s="14">
        <v>221.65600000000001</v>
      </c>
      <c r="BI125" s="14">
        <v>297.83440000000002</v>
      </c>
      <c r="BJ125" s="14">
        <v>177.6764</v>
      </c>
      <c r="BK125" s="15">
        <v>188.7465</v>
      </c>
      <c r="BM125" s="16">
        <v>5.3587829999999999</v>
      </c>
      <c r="BN125" s="14">
        <v>3.000845</v>
      </c>
      <c r="BO125" s="14">
        <v>4.0205010000000003</v>
      </c>
      <c r="BP125" s="14">
        <v>1.5413410000000001</v>
      </c>
      <c r="BQ125" s="14">
        <v>0.99847189999999997</v>
      </c>
      <c r="BR125" s="14">
        <v>4.1822540000000004</v>
      </c>
      <c r="BS125" s="14">
        <v>2.0466570000000002</v>
      </c>
      <c r="BT125" s="14">
        <v>4.4359190000000002</v>
      </c>
      <c r="BU125" s="14">
        <v>2.9843259999999998</v>
      </c>
      <c r="BV125" s="14">
        <v>3.1885279999999998</v>
      </c>
      <c r="BW125" s="14">
        <v>206.46510000000001</v>
      </c>
      <c r="BX125" s="14">
        <v>279.92160000000001</v>
      </c>
      <c r="BY125" s="14">
        <v>63.122590000000002</v>
      </c>
      <c r="BZ125" s="14">
        <v>55.120959999999997</v>
      </c>
      <c r="CA125" s="14">
        <v>318.59429999999998</v>
      </c>
      <c r="CB125" s="14">
        <v>303.24979999999999</v>
      </c>
      <c r="CC125" s="14">
        <v>260.96620000000001</v>
      </c>
      <c r="CD125" s="14">
        <v>153.68010000000001</v>
      </c>
      <c r="CE125" s="14">
        <v>9.7575230000000008</v>
      </c>
      <c r="CF125" s="15">
        <v>248.58330000000001</v>
      </c>
      <c r="CH125" s="16">
        <v>5.6258559999999997</v>
      </c>
      <c r="CI125" s="14">
        <v>2.878457</v>
      </c>
      <c r="CJ125" s="14">
        <v>1.4142440000000001</v>
      </c>
      <c r="CK125" s="14">
        <v>1.3551390000000001</v>
      </c>
      <c r="CL125" s="14">
        <v>4.1201730000000003</v>
      </c>
      <c r="CM125" s="14">
        <v>1.145556</v>
      </c>
      <c r="CN125" s="14">
        <v>1.755044</v>
      </c>
      <c r="CO125" s="14">
        <v>8.0168979999999994</v>
      </c>
      <c r="CP125" s="14">
        <v>3.9743390000000001</v>
      </c>
      <c r="CQ125" s="14">
        <v>2.40387</v>
      </c>
      <c r="CR125" s="14">
        <v>206.09690000000001</v>
      </c>
      <c r="CS125" s="14">
        <v>304.45549999999997</v>
      </c>
      <c r="CT125" s="14">
        <v>320.63679999999999</v>
      </c>
      <c r="CU125" s="14">
        <v>139.20519999999999</v>
      </c>
      <c r="CV125" s="14">
        <v>210.23220000000001</v>
      </c>
      <c r="CW125" s="14">
        <v>134.74039999999999</v>
      </c>
      <c r="CX125" s="14">
        <v>347.24689999999998</v>
      </c>
      <c r="CY125" s="14">
        <v>153.35390000000001</v>
      </c>
      <c r="CZ125" s="14">
        <v>170.297</v>
      </c>
      <c r="DA125" s="15">
        <v>316.52499999999998</v>
      </c>
    </row>
    <row r="126" spans="1:105">
      <c r="A126" s="31">
        <f t="shared" si="11"/>
        <v>123</v>
      </c>
      <c r="B126" s="14">
        <v>1.962229</v>
      </c>
      <c r="C126" s="14">
        <v>2.9510169999999998</v>
      </c>
      <c r="D126" s="14">
        <v>2.7673869999999998</v>
      </c>
      <c r="E126" s="14">
        <v>5.7523970000000002</v>
      </c>
      <c r="F126" s="14">
        <v>8.1530000000000005</v>
      </c>
      <c r="G126" s="14">
        <v>5.7236560000000001</v>
      </c>
      <c r="H126" s="14">
        <v>6.1718440000000001</v>
      </c>
      <c r="I126" s="14">
        <v>0.64539080000000004</v>
      </c>
      <c r="J126" s="14">
        <v>5.4288970000000001</v>
      </c>
      <c r="K126" s="15">
        <v>4.43201</v>
      </c>
      <c r="L126" s="14">
        <v>186.8398</v>
      </c>
      <c r="M126" s="14">
        <v>300.39580000000001</v>
      </c>
      <c r="N126" s="14">
        <v>4.9825739999999996</v>
      </c>
      <c r="O126" s="14">
        <v>187.08779999999999</v>
      </c>
      <c r="P126" s="14">
        <v>223.88069999999999</v>
      </c>
      <c r="Q126" s="14">
        <v>204.75960000000001</v>
      </c>
      <c r="R126" s="14">
        <v>71.716419999999999</v>
      </c>
      <c r="S126" s="14">
        <v>214.4299</v>
      </c>
      <c r="T126" s="14">
        <v>222.27500000000001</v>
      </c>
      <c r="U126" s="15">
        <v>8.7808840000000004</v>
      </c>
      <c r="W126" s="31">
        <v>2.8375729999999999</v>
      </c>
      <c r="X126" s="14">
        <v>6.6621040000000002</v>
      </c>
      <c r="Y126" s="14">
        <v>4.2510089999999998</v>
      </c>
      <c r="Z126" s="14">
        <v>4.7088780000000003</v>
      </c>
      <c r="AA126" s="14">
        <v>8.8694769999999998</v>
      </c>
      <c r="AB126" s="14">
        <v>4.4453529999999999</v>
      </c>
      <c r="AC126" s="14">
        <v>6.3340319999999997</v>
      </c>
      <c r="AD126" s="14">
        <v>2.571037</v>
      </c>
      <c r="AE126" s="14">
        <v>2.28546</v>
      </c>
      <c r="AF126" s="15">
        <v>4.7976349999999996</v>
      </c>
      <c r="AG126" s="14">
        <v>10.9724</v>
      </c>
      <c r="AH126" s="14">
        <v>176.2013</v>
      </c>
      <c r="AI126" s="14">
        <v>174.2449</v>
      </c>
      <c r="AJ126" s="14">
        <v>285.91250000000002</v>
      </c>
      <c r="AK126" s="14">
        <v>58.998550000000002</v>
      </c>
      <c r="AL126" s="14">
        <v>329.73840000000001</v>
      </c>
      <c r="AM126" s="14">
        <v>285.13589999999999</v>
      </c>
      <c r="AN126" s="14">
        <v>113.0003</v>
      </c>
      <c r="AO126" s="14">
        <v>300.1268</v>
      </c>
      <c r="AP126" s="15">
        <v>313.57870000000003</v>
      </c>
      <c r="AR126" s="16">
        <v>2.828411</v>
      </c>
      <c r="AS126" s="14">
        <v>6.3560319999999999</v>
      </c>
      <c r="AT126" s="14">
        <v>3.8175180000000002</v>
      </c>
      <c r="AU126" s="14">
        <v>1.497339</v>
      </c>
      <c r="AV126" s="14">
        <v>4.1389779999999998</v>
      </c>
      <c r="AW126" s="14">
        <v>3.380382</v>
      </c>
      <c r="AX126" s="14">
        <v>0.87942019999999999</v>
      </c>
      <c r="AY126" s="14">
        <v>5.6349619999999998</v>
      </c>
      <c r="AZ126" s="14">
        <v>6.3010950000000001</v>
      </c>
      <c r="BA126" s="15">
        <v>5.5088749999999997</v>
      </c>
      <c r="BB126" s="14">
        <v>313.06139999999999</v>
      </c>
      <c r="BC126" s="14">
        <v>181.4418</v>
      </c>
      <c r="BD126" s="14">
        <v>227.40049999999999</v>
      </c>
      <c r="BE126" s="14">
        <v>154.16329999999999</v>
      </c>
      <c r="BF126" s="14">
        <v>179.5044</v>
      </c>
      <c r="BG126" s="14">
        <v>233.03649999999999</v>
      </c>
      <c r="BH126" s="14">
        <v>243.07910000000001</v>
      </c>
      <c r="BI126" s="14">
        <v>147.35300000000001</v>
      </c>
      <c r="BJ126" s="14">
        <v>174.4684</v>
      </c>
      <c r="BK126" s="15">
        <v>314.89089999999999</v>
      </c>
      <c r="BM126" s="16">
        <v>4.1902280000000003</v>
      </c>
      <c r="BN126" s="14">
        <v>6.4</v>
      </c>
      <c r="BO126" s="14">
        <v>5.4981260000000001</v>
      </c>
      <c r="BP126" s="14">
        <v>1.669338</v>
      </c>
      <c r="BQ126" s="14">
        <v>6.9256890000000002</v>
      </c>
      <c r="BR126" s="14">
        <v>5.5571529999999996</v>
      </c>
      <c r="BS126" s="14">
        <v>6.0677899999999996</v>
      </c>
      <c r="BT126" s="14">
        <v>7.3173089999999998</v>
      </c>
      <c r="BU126" s="14">
        <v>4.9457469999999999</v>
      </c>
      <c r="BV126" s="14">
        <v>1.5448729999999999</v>
      </c>
      <c r="BW126" s="14">
        <v>261.44490000000002</v>
      </c>
      <c r="BX126" s="14">
        <v>256.21609999999998</v>
      </c>
      <c r="BY126" s="14">
        <v>73.699479999999994</v>
      </c>
      <c r="BZ126" s="14">
        <v>50.496670000000002</v>
      </c>
      <c r="CA126" s="14">
        <v>284.04579999999999</v>
      </c>
      <c r="CB126" s="14">
        <v>287.90350000000001</v>
      </c>
      <c r="CC126" s="14">
        <v>164.83500000000001</v>
      </c>
      <c r="CD126" s="14">
        <v>157.32480000000001</v>
      </c>
      <c r="CE126" s="14">
        <v>47.653239999999997</v>
      </c>
      <c r="CF126" s="15">
        <v>58.647269999999999</v>
      </c>
      <c r="CH126" s="16">
        <v>4.3711180000000001</v>
      </c>
      <c r="CI126" s="14">
        <v>2.3715809999999999</v>
      </c>
      <c r="CJ126" s="14">
        <v>5.4201420000000002</v>
      </c>
      <c r="CK126" s="14">
        <v>2.7190539999999999</v>
      </c>
      <c r="CL126" s="14">
        <v>1.6147929999999999</v>
      </c>
      <c r="CM126" s="14">
        <v>1.278186</v>
      </c>
      <c r="CN126" s="14">
        <v>1.3038080000000001</v>
      </c>
      <c r="CO126" s="14">
        <v>6.66967</v>
      </c>
      <c r="CP126" s="14">
        <v>1.608222</v>
      </c>
      <c r="CQ126" s="14">
        <v>1.264213</v>
      </c>
      <c r="CR126" s="14">
        <v>262.81740000000002</v>
      </c>
      <c r="CS126" s="14">
        <v>189.7371</v>
      </c>
      <c r="CT126" s="14">
        <v>179.7809</v>
      </c>
      <c r="CU126" s="14">
        <v>229.34180000000001</v>
      </c>
      <c r="CV126" s="14">
        <v>254.3783</v>
      </c>
      <c r="CW126" s="14">
        <v>331.72410000000002</v>
      </c>
      <c r="CX126" s="14">
        <v>64.715739999999997</v>
      </c>
      <c r="CY126" s="14">
        <v>213.99979999999999</v>
      </c>
      <c r="CZ126" s="14">
        <v>116.53019999999999</v>
      </c>
      <c r="DA126" s="15">
        <v>218.0581</v>
      </c>
    </row>
    <row r="127" spans="1:105">
      <c r="A127" s="31">
        <f t="shared" si="11"/>
        <v>124</v>
      </c>
      <c r="B127" s="14">
        <v>4.148936</v>
      </c>
      <c r="C127" s="14">
        <v>3.9304839999999999</v>
      </c>
      <c r="D127" s="14">
        <v>3.7995169999999998</v>
      </c>
      <c r="E127" s="14">
        <v>4.7372370000000004</v>
      </c>
      <c r="F127" s="14">
        <v>3.3428429999999998</v>
      </c>
      <c r="G127" s="14">
        <v>4.8632799999999996</v>
      </c>
      <c r="H127" s="14">
        <v>5.1900589999999998</v>
      </c>
      <c r="I127" s="14">
        <v>6.8160499999999997</v>
      </c>
      <c r="J127" s="14">
        <v>1.5181020000000001</v>
      </c>
      <c r="K127" s="15">
        <v>4.083653</v>
      </c>
      <c r="L127" s="14">
        <v>169.82980000000001</v>
      </c>
      <c r="M127" s="14">
        <v>144.82040000000001</v>
      </c>
      <c r="N127" s="14">
        <v>115.7637</v>
      </c>
      <c r="O127" s="14">
        <v>143.43539999999999</v>
      </c>
      <c r="P127" s="14">
        <v>336.7835</v>
      </c>
      <c r="Q127" s="14">
        <v>316.9083</v>
      </c>
      <c r="R127" s="14">
        <v>78.695999999999998</v>
      </c>
      <c r="S127" s="14">
        <v>198.86359999999999</v>
      </c>
      <c r="T127" s="14">
        <v>282.19560000000001</v>
      </c>
      <c r="U127" s="15">
        <v>2.7790680000000001</v>
      </c>
      <c r="W127" s="31">
        <v>4.6444099999999997</v>
      </c>
      <c r="X127" s="14">
        <v>1.231266</v>
      </c>
      <c r="Y127" s="14">
        <v>5.986529</v>
      </c>
      <c r="Z127" s="14">
        <v>4.1073300000000001</v>
      </c>
      <c r="AA127" s="14">
        <v>7.8013349999999999</v>
      </c>
      <c r="AB127" s="14">
        <v>1.5918209999999999</v>
      </c>
      <c r="AC127" s="14">
        <v>4.8079299999999998</v>
      </c>
      <c r="AD127" s="14">
        <v>2.884131</v>
      </c>
      <c r="AE127" s="14">
        <v>5.8310490000000001</v>
      </c>
      <c r="AF127" s="15">
        <v>3.3076729999999999</v>
      </c>
      <c r="AG127" s="14">
        <v>43.810639999999999</v>
      </c>
      <c r="AH127" s="14">
        <v>109.6494</v>
      </c>
      <c r="AI127" s="14">
        <v>151.374</v>
      </c>
      <c r="AJ127" s="14">
        <v>266.85489999999999</v>
      </c>
      <c r="AK127" s="14">
        <v>42.384920000000001</v>
      </c>
      <c r="AL127" s="14">
        <v>241.46549999999999</v>
      </c>
      <c r="AM127" s="14">
        <v>199.27420000000001</v>
      </c>
      <c r="AN127" s="14">
        <v>240.20439999999999</v>
      </c>
      <c r="AO127" s="14">
        <v>3.4705509999999999</v>
      </c>
      <c r="AP127" s="15">
        <v>284.26769999999999</v>
      </c>
      <c r="AR127" s="16">
        <v>6.2950939999999997</v>
      </c>
      <c r="AS127" s="14">
        <v>8.1055060000000001</v>
      </c>
      <c r="AT127" s="14">
        <v>5.1209990000000003</v>
      </c>
      <c r="AU127" s="14">
        <v>3.1039829999999999</v>
      </c>
      <c r="AV127" s="14">
        <v>7.697845</v>
      </c>
      <c r="AW127" s="14">
        <v>6.071116</v>
      </c>
      <c r="AX127" s="14">
        <v>4.1805459999999997</v>
      </c>
      <c r="AY127" s="14">
        <v>6.9061329999999996</v>
      </c>
      <c r="AZ127" s="14">
        <v>4.9541259999999996</v>
      </c>
      <c r="BA127" s="15">
        <v>1.701743</v>
      </c>
      <c r="BB127" s="14">
        <v>193.82839999999999</v>
      </c>
      <c r="BC127" s="14">
        <v>197.04220000000001</v>
      </c>
      <c r="BD127" s="14">
        <v>197.4923</v>
      </c>
      <c r="BE127" s="14">
        <v>132.67869999999999</v>
      </c>
      <c r="BF127" s="14">
        <v>189.25550000000001</v>
      </c>
      <c r="BG127" s="14">
        <v>1.6281130000000001E-2</v>
      </c>
      <c r="BH127" s="14">
        <v>62.174909999999997</v>
      </c>
      <c r="BI127" s="14">
        <v>186.79769999999999</v>
      </c>
      <c r="BJ127" s="14">
        <v>231.71260000000001</v>
      </c>
      <c r="BK127" s="15">
        <v>2.316589</v>
      </c>
      <c r="BM127" s="16">
        <v>2.087548</v>
      </c>
      <c r="BN127" s="14">
        <v>4.3994439999999999</v>
      </c>
      <c r="BO127" s="14">
        <v>5.1809700000000003</v>
      </c>
      <c r="BP127" s="14">
        <v>3.090293</v>
      </c>
      <c r="BQ127" s="14">
        <v>4.3932039999999999</v>
      </c>
      <c r="BR127" s="14">
        <v>3.6391939999999998</v>
      </c>
      <c r="BS127" s="14">
        <v>8.4762190000000004</v>
      </c>
      <c r="BT127" s="14">
        <v>6.3439940000000004</v>
      </c>
      <c r="BU127" s="14">
        <v>4.0426200000000003</v>
      </c>
      <c r="BV127" s="14">
        <v>2.6676419999999998</v>
      </c>
      <c r="BW127" s="14">
        <v>331.73869999999999</v>
      </c>
      <c r="BX127" s="14">
        <v>249.7937</v>
      </c>
      <c r="BY127" s="14">
        <v>346.78370000000001</v>
      </c>
      <c r="BZ127" s="14">
        <v>141.11930000000001</v>
      </c>
      <c r="CA127" s="14">
        <v>313.90859999999998</v>
      </c>
      <c r="CB127" s="14">
        <v>295.10359999999997</v>
      </c>
      <c r="CC127" s="14">
        <v>219.26779999999999</v>
      </c>
      <c r="CD127" s="14">
        <v>195.11089999999999</v>
      </c>
      <c r="CE127" s="14">
        <v>99.346149999999994</v>
      </c>
      <c r="CF127" s="15">
        <v>136.6797</v>
      </c>
      <c r="CH127" s="16">
        <v>2.1140699999999999</v>
      </c>
      <c r="CI127" s="14">
        <v>5.4237630000000001</v>
      </c>
      <c r="CJ127" s="14">
        <v>7.5105430000000002</v>
      </c>
      <c r="CK127" s="14">
        <v>4.6880009999999999</v>
      </c>
      <c r="CL127" s="14">
        <v>3.218963</v>
      </c>
      <c r="CM127" s="14">
        <v>4.2792510000000004</v>
      </c>
      <c r="CN127" s="14">
        <v>4.592104</v>
      </c>
      <c r="CO127" s="14">
        <v>3.399648</v>
      </c>
      <c r="CP127" s="14">
        <v>1.672096</v>
      </c>
      <c r="CQ127" s="14">
        <v>4.8987119999999997</v>
      </c>
      <c r="CR127" s="14">
        <v>334.6481</v>
      </c>
      <c r="CS127" s="14">
        <v>324.45690000000002</v>
      </c>
      <c r="CT127" s="14">
        <v>251.45609999999999</v>
      </c>
      <c r="CU127" s="14">
        <v>148.15369999999999</v>
      </c>
      <c r="CV127" s="14">
        <v>160.4179</v>
      </c>
      <c r="CW127" s="14">
        <v>206.09139999999999</v>
      </c>
      <c r="CX127" s="14">
        <v>155.56200000000001</v>
      </c>
      <c r="CY127" s="14">
        <v>258.76209999999998</v>
      </c>
      <c r="CZ127" s="14">
        <v>152.36799999999999</v>
      </c>
      <c r="DA127" s="15">
        <v>175.59549999999999</v>
      </c>
    </row>
    <row r="128" spans="1:105">
      <c r="A128" s="31">
        <f t="shared" si="11"/>
        <v>125</v>
      </c>
      <c r="B128" s="14">
        <v>7.188898</v>
      </c>
      <c r="C128" s="14">
        <v>5.2589430000000004</v>
      </c>
      <c r="D128" s="14">
        <v>4.6523539999999999</v>
      </c>
      <c r="E128" s="14">
        <v>6.1698060000000003</v>
      </c>
      <c r="F128" s="14">
        <v>6.5173899999999998</v>
      </c>
      <c r="G128" s="14">
        <v>2.3341639999999999</v>
      </c>
      <c r="H128" s="14">
        <v>3.7593329999999998</v>
      </c>
      <c r="I128" s="14">
        <v>5.716291</v>
      </c>
      <c r="J128" s="14">
        <v>3.8626200000000002</v>
      </c>
      <c r="K128" s="15">
        <v>0.51035039999999998</v>
      </c>
      <c r="L128" s="14">
        <v>325.20260000000002</v>
      </c>
      <c r="M128" s="14">
        <v>221.4631</v>
      </c>
      <c r="N128" s="14">
        <v>188.80179999999999</v>
      </c>
      <c r="O128" s="14">
        <v>252.50319999999999</v>
      </c>
      <c r="P128" s="14">
        <v>167.62190000000001</v>
      </c>
      <c r="Q128" s="14">
        <v>184.38640000000001</v>
      </c>
      <c r="R128" s="14">
        <v>287.93709999999999</v>
      </c>
      <c r="S128" s="14">
        <v>279.83390000000003</v>
      </c>
      <c r="T128" s="14">
        <v>7.2423549999999999</v>
      </c>
      <c r="U128" s="15">
        <v>264.67630000000003</v>
      </c>
      <c r="W128" s="31">
        <v>5.1018350000000003</v>
      </c>
      <c r="X128" s="14">
        <v>5.454669</v>
      </c>
      <c r="Y128" s="14">
        <v>3.7194370000000001</v>
      </c>
      <c r="Z128" s="14">
        <v>4.2829470000000001</v>
      </c>
      <c r="AA128" s="14">
        <v>4.9341809999999997</v>
      </c>
      <c r="AB128" s="14">
        <v>4.495088</v>
      </c>
      <c r="AC128" s="14">
        <v>4.2927410000000004</v>
      </c>
      <c r="AD128" s="14">
        <v>3.2625280000000001</v>
      </c>
      <c r="AE128" s="14">
        <v>3.0639080000000001</v>
      </c>
      <c r="AF128" s="15">
        <v>1.249444</v>
      </c>
      <c r="AG128" s="14">
        <v>69.469220000000007</v>
      </c>
      <c r="AH128" s="14">
        <v>51.545760000000001</v>
      </c>
      <c r="AI128" s="14">
        <v>153.3278</v>
      </c>
      <c r="AJ128" s="14">
        <v>256.65289999999999</v>
      </c>
      <c r="AK128" s="14">
        <v>52.990850000000002</v>
      </c>
      <c r="AL128" s="14">
        <v>257.8091</v>
      </c>
      <c r="AM128" s="14">
        <v>272.53280000000001</v>
      </c>
      <c r="AN128" s="14">
        <v>223.4898</v>
      </c>
      <c r="AO128" s="14">
        <v>5.1637570000000004</v>
      </c>
      <c r="AP128" s="15">
        <v>149.27459999999999</v>
      </c>
      <c r="AR128" s="16">
        <v>7.0461260000000001</v>
      </c>
      <c r="AS128" s="14">
        <v>5.1602519999999998</v>
      </c>
      <c r="AT128" s="14">
        <v>3.107958</v>
      </c>
      <c r="AU128" s="14">
        <v>2.9191699999999998</v>
      </c>
      <c r="AV128" s="14">
        <v>4.4909140000000001</v>
      </c>
      <c r="AW128" s="14">
        <v>3.1064310000000002</v>
      </c>
      <c r="AX128" s="14">
        <v>4.5979760000000001</v>
      </c>
      <c r="AY128" s="14">
        <v>3.0011779999999999</v>
      </c>
      <c r="AZ128" s="14">
        <v>5.3778689999999996</v>
      </c>
      <c r="BA128" s="15">
        <v>0.83275049999999995</v>
      </c>
      <c r="BB128" s="14">
        <v>192.33510000000001</v>
      </c>
      <c r="BC128" s="14">
        <v>224.4913</v>
      </c>
      <c r="BD128" s="14">
        <v>240.34559999999999</v>
      </c>
      <c r="BE128" s="14">
        <v>128.71469999999999</v>
      </c>
      <c r="BF128" s="14">
        <v>235.58459999999999</v>
      </c>
      <c r="BG128" s="14">
        <v>108.4973</v>
      </c>
      <c r="BH128" s="14">
        <v>92.693079999999995</v>
      </c>
      <c r="BI128" s="14">
        <v>344.50819999999999</v>
      </c>
      <c r="BJ128" s="14">
        <v>1.791275</v>
      </c>
      <c r="BK128" s="15">
        <v>125.6906</v>
      </c>
      <c r="BM128" s="16">
        <v>0.79218449999999996</v>
      </c>
      <c r="BN128" s="14">
        <v>2.7405710000000001</v>
      </c>
      <c r="BO128" s="14">
        <v>4.8168430000000004</v>
      </c>
      <c r="BP128" s="14">
        <v>3.9101379999999999</v>
      </c>
      <c r="BQ128" s="14">
        <v>1.7348300000000001</v>
      </c>
      <c r="BR128" s="14">
        <v>3.32674</v>
      </c>
      <c r="BS128" s="14">
        <v>8.9804209999999998</v>
      </c>
      <c r="BT128" s="14">
        <v>4.0844180000000003</v>
      </c>
      <c r="BU128" s="14">
        <v>4.5212630000000003</v>
      </c>
      <c r="BV128" s="14">
        <v>4.4165460000000003</v>
      </c>
      <c r="BW128" s="14">
        <v>179.3699</v>
      </c>
      <c r="BX128" s="14">
        <v>160.08340000000001</v>
      </c>
      <c r="BY128" s="14">
        <v>257.00889999999998</v>
      </c>
      <c r="BZ128" s="14">
        <v>151.97890000000001</v>
      </c>
      <c r="CA128" s="14">
        <v>179.53290000000001</v>
      </c>
      <c r="CB128" s="14">
        <v>282.22050000000002</v>
      </c>
      <c r="CC128" s="14">
        <v>239.64709999999999</v>
      </c>
      <c r="CD128" s="14">
        <v>192.36320000000001</v>
      </c>
      <c r="CE128" s="14">
        <v>136.64230000000001</v>
      </c>
      <c r="CF128" s="15">
        <v>161.56360000000001</v>
      </c>
      <c r="CH128" s="16">
        <v>0.15174579999999999</v>
      </c>
      <c r="CI128" s="14">
        <v>1.5181249999999999</v>
      </c>
      <c r="CJ128" s="14">
        <v>1.3306</v>
      </c>
      <c r="CK128" s="14">
        <v>7.3216109999999999</v>
      </c>
      <c r="CL128" s="14">
        <v>4.858015</v>
      </c>
      <c r="CM128" s="14">
        <v>5.0435400000000001</v>
      </c>
      <c r="CN128" s="14">
        <v>6.7034060000000002</v>
      </c>
      <c r="CO128" s="14">
        <v>3.285415</v>
      </c>
      <c r="CP128" s="14">
        <v>1.2425820000000001</v>
      </c>
      <c r="CQ128" s="14">
        <v>6.6604349999999997</v>
      </c>
      <c r="CR128" s="14">
        <v>41.952060000000003</v>
      </c>
      <c r="CS128" s="14">
        <v>332.66070000000002</v>
      </c>
      <c r="CT128" s="14">
        <v>234.1771</v>
      </c>
      <c r="CU128" s="14">
        <v>175.81809999999999</v>
      </c>
      <c r="CV128" s="14">
        <v>174.4957</v>
      </c>
      <c r="CW128" s="14">
        <v>262.38659999999999</v>
      </c>
      <c r="CX128" s="14">
        <v>213.7167</v>
      </c>
      <c r="CY128" s="14">
        <v>253.07839999999999</v>
      </c>
      <c r="CZ128" s="14">
        <v>140.7569</v>
      </c>
      <c r="DA128" s="15">
        <v>177.79660000000001</v>
      </c>
    </row>
    <row r="129" spans="1:105">
      <c r="A129" s="31">
        <f t="shared" si="11"/>
        <v>126</v>
      </c>
      <c r="B129" s="14">
        <v>2.0908549999999999</v>
      </c>
      <c r="C129" s="14">
        <v>5.2196249999999997</v>
      </c>
      <c r="D129" s="14">
        <v>5.8684969999999996</v>
      </c>
      <c r="E129" s="14">
        <v>3.0589430000000002</v>
      </c>
      <c r="F129" s="14">
        <v>1.025461</v>
      </c>
      <c r="G129" s="14">
        <v>7.2739529999999997</v>
      </c>
      <c r="H129" s="14">
        <v>2.5122620000000002</v>
      </c>
      <c r="I129" s="14">
        <v>5.1009169999999999</v>
      </c>
      <c r="J129" s="14">
        <v>5.5143979999999999</v>
      </c>
      <c r="K129" s="15">
        <v>5.4581390000000001</v>
      </c>
      <c r="L129" s="14">
        <v>185.8133</v>
      </c>
      <c r="M129" s="14">
        <v>281.41800000000001</v>
      </c>
      <c r="N129" s="14">
        <v>146.89429999999999</v>
      </c>
      <c r="O129" s="14">
        <v>287.40620000000001</v>
      </c>
      <c r="P129" s="14">
        <v>230.33609999999999</v>
      </c>
      <c r="Q129" s="14">
        <v>214.42</v>
      </c>
      <c r="R129" s="14">
        <v>303.85359999999997</v>
      </c>
      <c r="S129" s="14">
        <v>286.72460000000001</v>
      </c>
      <c r="T129" s="14">
        <v>313.9409</v>
      </c>
      <c r="U129" s="15">
        <v>225.85589999999999</v>
      </c>
      <c r="W129" s="31">
        <v>1.6181479999999999</v>
      </c>
      <c r="X129" s="14">
        <v>4.9645330000000003</v>
      </c>
      <c r="Y129" s="14">
        <v>2.0677479999999999</v>
      </c>
      <c r="Z129" s="14">
        <v>6.649292</v>
      </c>
      <c r="AA129" s="14">
        <v>0.97109520000000005</v>
      </c>
      <c r="AB129" s="14">
        <v>3.2662840000000002</v>
      </c>
      <c r="AC129" s="14">
        <v>4.1546900000000004</v>
      </c>
      <c r="AD129" s="14">
        <v>5.7871269999999999</v>
      </c>
      <c r="AE129" s="14">
        <v>6.0671460000000002</v>
      </c>
      <c r="AF129" s="15">
        <v>4.7524749999999996</v>
      </c>
      <c r="AG129" s="14">
        <v>74.425989999999999</v>
      </c>
      <c r="AH129" s="14">
        <v>124.02670000000001</v>
      </c>
      <c r="AI129" s="14">
        <v>72.239090000000004</v>
      </c>
      <c r="AJ129" s="14">
        <v>339.76850000000002</v>
      </c>
      <c r="AK129" s="14">
        <v>273.10890000000001</v>
      </c>
      <c r="AL129" s="14">
        <v>44.752789999999997</v>
      </c>
      <c r="AM129" s="14">
        <v>129.5702</v>
      </c>
      <c r="AN129" s="14">
        <v>226.83590000000001</v>
      </c>
      <c r="AO129" s="14">
        <v>28.185379999999999</v>
      </c>
      <c r="AP129" s="15">
        <v>207.3372</v>
      </c>
      <c r="AR129" s="16">
        <v>6.5257940000000003</v>
      </c>
      <c r="AS129" s="14">
        <v>3.1216840000000001</v>
      </c>
      <c r="AT129" s="14">
        <v>6.5267309999999998</v>
      </c>
      <c r="AU129" s="14">
        <v>2.7386520000000001</v>
      </c>
      <c r="AV129" s="14">
        <v>4.5871789999999999</v>
      </c>
      <c r="AW129" s="14">
        <v>6.2250740000000002</v>
      </c>
      <c r="AX129" s="14">
        <v>4.6880389999999998</v>
      </c>
      <c r="AY129" s="14">
        <v>1.6655850000000001</v>
      </c>
      <c r="AZ129" s="14">
        <v>4.46401</v>
      </c>
      <c r="BA129" s="15">
        <v>3.2143820000000001</v>
      </c>
      <c r="BB129" s="14">
        <v>185.7978</v>
      </c>
      <c r="BC129" s="14">
        <v>9.4954070000000002</v>
      </c>
      <c r="BD129" s="14">
        <v>197.1568</v>
      </c>
      <c r="BE129" s="14">
        <v>127.017</v>
      </c>
      <c r="BF129" s="14">
        <v>316.79899999999998</v>
      </c>
      <c r="BG129" s="14">
        <v>170.14619999999999</v>
      </c>
      <c r="BH129" s="14">
        <v>154.66669999999999</v>
      </c>
      <c r="BI129" s="14">
        <v>36.163589999999999</v>
      </c>
      <c r="BJ129" s="14">
        <v>261.50580000000002</v>
      </c>
      <c r="BK129" s="15">
        <v>176.1611</v>
      </c>
      <c r="BM129" s="16">
        <v>8.2513280000000009</v>
      </c>
      <c r="BN129" s="14">
        <v>6.807226</v>
      </c>
      <c r="BO129" s="14">
        <v>3.9815109999999998</v>
      </c>
      <c r="BP129" s="14">
        <v>2.8808449999999999</v>
      </c>
      <c r="BQ129" s="14">
        <v>7.6282949999999996</v>
      </c>
      <c r="BR129" s="14">
        <v>4.1992310000000002</v>
      </c>
      <c r="BS129" s="14">
        <v>4.636196</v>
      </c>
      <c r="BT129" s="14">
        <v>2.224764</v>
      </c>
      <c r="BU129" s="14">
        <v>4.894603</v>
      </c>
      <c r="BV129" s="14">
        <v>3.4714179999999999</v>
      </c>
      <c r="BW129" s="14">
        <v>337.87970000000001</v>
      </c>
      <c r="BX129" s="14">
        <v>182.6985</v>
      </c>
      <c r="BY129" s="14">
        <v>239.97800000000001</v>
      </c>
      <c r="BZ129" s="14">
        <v>193.42429999999999</v>
      </c>
      <c r="CA129" s="14">
        <v>178.6001</v>
      </c>
      <c r="CB129" s="14">
        <v>170.4829</v>
      </c>
      <c r="CC129" s="14">
        <v>263.8134</v>
      </c>
      <c r="CD129" s="14">
        <v>219.51390000000001</v>
      </c>
      <c r="CE129" s="14">
        <v>183.89340000000001</v>
      </c>
      <c r="CF129" s="15">
        <v>181.61799999999999</v>
      </c>
      <c r="CH129" s="16">
        <v>7.8342850000000004</v>
      </c>
      <c r="CI129" s="14">
        <v>3.0218560000000001</v>
      </c>
      <c r="CJ129" s="14">
        <v>2.70303</v>
      </c>
      <c r="CK129" s="14">
        <v>1.738202</v>
      </c>
      <c r="CL129" s="14">
        <v>5.1195180000000002</v>
      </c>
      <c r="CM129" s="14">
        <v>2.8582990000000001</v>
      </c>
      <c r="CN129" s="14">
        <v>2.8390390000000001</v>
      </c>
      <c r="CO129" s="14">
        <v>3.402123</v>
      </c>
      <c r="CP129" s="14">
        <v>2.7548279999999998</v>
      </c>
      <c r="CQ129" s="14">
        <v>6.3517970000000004</v>
      </c>
      <c r="CR129" s="14">
        <v>339.8322</v>
      </c>
      <c r="CS129" s="14">
        <v>81.757840000000002</v>
      </c>
      <c r="CT129" s="14">
        <v>191.00819999999999</v>
      </c>
      <c r="CU129" s="14">
        <v>133.9485</v>
      </c>
      <c r="CV129" s="14">
        <v>178.62</v>
      </c>
      <c r="CW129" s="14">
        <v>259.88010000000003</v>
      </c>
      <c r="CX129" s="14">
        <v>234.40260000000001</v>
      </c>
      <c r="CY129" s="14">
        <v>185.85480000000001</v>
      </c>
      <c r="CZ129" s="14">
        <v>86.500110000000006</v>
      </c>
      <c r="DA129" s="15">
        <v>212.39940000000001</v>
      </c>
    </row>
    <row r="130" spans="1:105">
      <c r="A130" s="31">
        <f t="shared" si="11"/>
        <v>127</v>
      </c>
      <c r="B130" s="14">
        <v>4.1636829999999998</v>
      </c>
      <c r="C130" s="14">
        <v>4.0063009999999997</v>
      </c>
      <c r="D130" s="14">
        <v>8.1948530000000002</v>
      </c>
      <c r="E130" s="14">
        <v>3.6832829999999999</v>
      </c>
      <c r="F130" s="14">
        <v>4.9520609999999996</v>
      </c>
      <c r="G130" s="14">
        <v>2.0985719999999999</v>
      </c>
      <c r="H130" s="14">
        <v>4.3562469999999998</v>
      </c>
      <c r="I130" s="14">
        <v>3.7329780000000001</v>
      </c>
      <c r="J130" s="14">
        <v>4.9670439999999996</v>
      </c>
      <c r="K130" s="15">
        <v>5.7277149999999999</v>
      </c>
      <c r="L130" s="14">
        <v>186.08420000000001</v>
      </c>
      <c r="M130" s="14">
        <v>264.02569999999997</v>
      </c>
      <c r="N130" s="14">
        <v>162.65479999999999</v>
      </c>
      <c r="O130" s="14">
        <v>182.96559999999999</v>
      </c>
      <c r="P130" s="14">
        <v>62.707500000000003</v>
      </c>
      <c r="Q130" s="14">
        <v>345.49619999999999</v>
      </c>
      <c r="R130" s="14">
        <v>173.97649999999999</v>
      </c>
      <c r="S130" s="14">
        <v>321.86919999999998</v>
      </c>
      <c r="T130" s="14">
        <v>307.44069999999999</v>
      </c>
      <c r="U130" s="15">
        <v>215.42580000000001</v>
      </c>
      <c r="W130" s="31">
        <v>1.7827569999999999</v>
      </c>
      <c r="X130" s="14">
        <v>3.9658769999999999</v>
      </c>
      <c r="Y130" s="14">
        <v>4.7386169999999996</v>
      </c>
      <c r="Z130" s="14">
        <v>3.3902960000000002</v>
      </c>
      <c r="AA130" s="14">
        <v>3.8562720000000001</v>
      </c>
      <c r="AB130" s="14">
        <v>2.6806299999999998</v>
      </c>
      <c r="AC130" s="14">
        <v>7.5812660000000003</v>
      </c>
      <c r="AD130" s="14">
        <v>3.9143180000000002</v>
      </c>
      <c r="AE130" s="14">
        <v>5.414631</v>
      </c>
      <c r="AF130" s="15">
        <v>4.7461869999999999</v>
      </c>
      <c r="AG130" s="14">
        <v>350.7681</v>
      </c>
      <c r="AH130" s="14">
        <v>247.8014</v>
      </c>
      <c r="AI130" s="14">
        <v>54.174469999999999</v>
      </c>
      <c r="AJ130" s="14">
        <v>291.75209999999998</v>
      </c>
      <c r="AK130" s="14">
        <v>169.57429999999999</v>
      </c>
      <c r="AL130" s="14">
        <v>110.19029999999999</v>
      </c>
      <c r="AM130" s="14">
        <v>190.7996</v>
      </c>
      <c r="AN130" s="14">
        <v>320.83580000000001</v>
      </c>
      <c r="AO130" s="14">
        <v>334.38720000000001</v>
      </c>
      <c r="AP130" s="15">
        <v>268.89359999999999</v>
      </c>
      <c r="AR130" s="16">
        <v>2.47872</v>
      </c>
      <c r="AS130" s="14">
        <v>1.870403</v>
      </c>
      <c r="AT130" s="14">
        <v>6.7236399999999996</v>
      </c>
      <c r="AU130" s="14">
        <v>5.873373</v>
      </c>
      <c r="AV130" s="14">
        <v>2.5528080000000002</v>
      </c>
      <c r="AW130" s="14">
        <v>5.6755620000000002</v>
      </c>
      <c r="AX130" s="14">
        <v>3.3314270000000001</v>
      </c>
      <c r="AY130" s="14">
        <v>3.0052989999999999</v>
      </c>
      <c r="AZ130" s="14">
        <v>6.0990099999999998</v>
      </c>
      <c r="BA130" s="15">
        <v>4.5541099999999997</v>
      </c>
      <c r="BB130" s="14">
        <v>330.05489999999998</v>
      </c>
      <c r="BC130" s="14">
        <v>77.514570000000006</v>
      </c>
      <c r="BD130" s="14">
        <v>172.4469</v>
      </c>
      <c r="BE130" s="14">
        <v>98.21105</v>
      </c>
      <c r="BF130" s="14">
        <v>19.1937</v>
      </c>
      <c r="BG130" s="14">
        <v>200.2954</v>
      </c>
      <c r="BH130" s="14">
        <v>162.8192</v>
      </c>
      <c r="BI130" s="14">
        <v>14.18277</v>
      </c>
      <c r="BJ130" s="14">
        <v>202.93199999999999</v>
      </c>
      <c r="BK130" s="15">
        <v>57.449719999999999</v>
      </c>
      <c r="BM130" s="16">
        <v>4.4133420000000001</v>
      </c>
      <c r="BN130" s="14">
        <v>2.5680999999999998</v>
      </c>
      <c r="BO130" s="14">
        <v>5.5588660000000001</v>
      </c>
      <c r="BP130" s="14">
        <v>2.3380580000000002</v>
      </c>
      <c r="BQ130" s="14">
        <v>7.3538189999999997</v>
      </c>
      <c r="BR130" s="14">
        <v>9.0250450000000004</v>
      </c>
      <c r="BS130" s="14">
        <v>0.62257870000000004</v>
      </c>
      <c r="BT130" s="14">
        <v>6.000489</v>
      </c>
      <c r="BU130" s="14">
        <v>5.6158489999999999</v>
      </c>
      <c r="BV130" s="14">
        <v>1.6817230000000001</v>
      </c>
      <c r="BW130" s="14">
        <v>320.99430000000001</v>
      </c>
      <c r="BX130" s="14">
        <v>289.13490000000002</v>
      </c>
      <c r="BY130" s="14">
        <v>226.85599999999999</v>
      </c>
      <c r="BZ130" s="14">
        <v>247.68819999999999</v>
      </c>
      <c r="CA130" s="14">
        <v>198.99039999999999</v>
      </c>
      <c r="CB130" s="14">
        <v>158.04050000000001</v>
      </c>
      <c r="CC130" s="14">
        <v>142.9931</v>
      </c>
      <c r="CD130" s="14">
        <v>250.4425</v>
      </c>
      <c r="CE130" s="14">
        <v>268.33330000000001</v>
      </c>
      <c r="CF130" s="15">
        <v>13.68651</v>
      </c>
      <c r="CH130" s="16">
        <v>4.2740419999999997</v>
      </c>
      <c r="CI130" s="14">
        <v>5.2882910000000001</v>
      </c>
      <c r="CJ130" s="14">
        <v>5.2662060000000004</v>
      </c>
      <c r="CK130" s="14">
        <v>9.3333820000000003</v>
      </c>
      <c r="CL130" s="14">
        <v>5.3713360000000003</v>
      </c>
      <c r="CM130" s="14">
        <v>2.271595</v>
      </c>
      <c r="CN130" s="14">
        <v>7.1908240000000001</v>
      </c>
      <c r="CO130" s="14">
        <v>1.056613</v>
      </c>
      <c r="CP130" s="14">
        <v>3.0376349999999999</v>
      </c>
      <c r="CQ130" s="14">
        <v>1.105356</v>
      </c>
      <c r="CR130" s="14">
        <v>320.03609999999998</v>
      </c>
      <c r="CS130" s="14">
        <v>145.82820000000001</v>
      </c>
      <c r="CT130" s="14">
        <v>273.97199999999998</v>
      </c>
      <c r="CU130" s="14">
        <v>1.5267329999999999</v>
      </c>
      <c r="CV130" s="14">
        <v>254.59399999999999</v>
      </c>
      <c r="CW130" s="14">
        <v>94.411280000000005</v>
      </c>
      <c r="CX130" s="14">
        <v>290.26249999999999</v>
      </c>
      <c r="CY130" s="14">
        <v>258.62509999999997</v>
      </c>
      <c r="CZ130" s="14">
        <v>128.1833</v>
      </c>
      <c r="DA130" s="15">
        <v>112.0808</v>
      </c>
    </row>
    <row r="131" spans="1:105">
      <c r="A131" s="31">
        <f t="shared" si="11"/>
        <v>128</v>
      </c>
      <c r="B131" s="14">
        <v>2.9587189999999999</v>
      </c>
      <c r="C131" s="14">
        <v>1.617367</v>
      </c>
      <c r="D131" s="14">
        <v>9.3788260000000001</v>
      </c>
      <c r="E131" s="14">
        <v>3.6067559999999999</v>
      </c>
      <c r="F131" s="14">
        <v>3.7035339999999999</v>
      </c>
      <c r="G131" s="14">
        <v>2.4788890000000001</v>
      </c>
      <c r="H131" s="14">
        <v>1.4641729999999999</v>
      </c>
      <c r="I131" s="14">
        <v>4.3562110000000001</v>
      </c>
      <c r="J131" s="14">
        <v>3.5442939999999998</v>
      </c>
      <c r="K131" s="15">
        <v>4.2058989999999996</v>
      </c>
      <c r="L131" s="14">
        <v>46.988079999999997</v>
      </c>
      <c r="M131" s="14">
        <v>269.87189999999998</v>
      </c>
      <c r="N131" s="14">
        <v>183.80709999999999</v>
      </c>
      <c r="O131" s="14">
        <v>171.3955</v>
      </c>
      <c r="P131" s="14">
        <v>132.19749999999999</v>
      </c>
      <c r="Q131" s="14">
        <v>358.6053</v>
      </c>
      <c r="R131" s="14">
        <v>269.06659999999999</v>
      </c>
      <c r="S131" s="14">
        <v>314.68849999999998</v>
      </c>
      <c r="T131" s="14">
        <v>348.9359</v>
      </c>
      <c r="U131" s="15">
        <v>10.00761</v>
      </c>
      <c r="W131" s="31">
        <v>1.0993550000000001</v>
      </c>
      <c r="X131" s="14">
        <v>3.1438290000000002</v>
      </c>
      <c r="Y131" s="14">
        <v>3.933541</v>
      </c>
      <c r="Z131" s="14">
        <v>1.6120719999999999</v>
      </c>
      <c r="AA131" s="14">
        <v>1.8278840000000001</v>
      </c>
      <c r="AB131" s="14">
        <v>4.2414050000000003</v>
      </c>
      <c r="AC131" s="14">
        <v>9.1213829999999998</v>
      </c>
      <c r="AD131" s="14">
        <v>1.625254</v>
      </c>
      <c r="AE131" s="14">
        <v>4.5370059999999999</v>
      </c>
      <c r="AF131" s="15">
        <v>6.0433209999999997</v>
      </c>
      <c r="AG131" s="14">
        <v>297.33409999999998</v>
      </c>
      <c r="AH131" s="14">
        <v>206.34440000000001</v>
      </c>
      <c r="AI131" s="14">
        <v>62.378300000000003</v>
      </c>
      <c r="AJ131" s="14">
        <v>328.22449999999998</v>
      </c>
      <c r="AK131" s="14">
        <v>318.9828</v>
      </c>
      <c r="AL131" s="14">
        <v>147.7603</v>
      </c>
      <c r="AM131" s="14">
        <v>195.04329999999999</v>
      </c>
      <c r="AN131" s="14">
        <v>152.70529999999999</v>
      </c>
      <c r="AO131" s="14">
        <v>308.4631</v>
      </c>
      <c r="AP131" s="15">
        <v>10.113490000000001</v>
      </c>
      <c r="AR131" s="16">
        <v>4.9302479999999997</v>
      </c>
      <c r="AS131" s="14">
        <v>4.7551059999999996</v>
      </c>
      <c r="AT131" s="14">
        <v>8.3234209999999997</v>
      </c>
      <c r="AU131" s="14">
        <v>5.49892</v>
      </c>
      <c r="AV131" s="14">
        <v>4.8129020000000002</v>
      </c>
      <c r="AW131" s="14">
        <v>2.297355</v>
      </c>
      <c r="AX131" s="14">
        <v>2.6156389999999998</v>
      </c>
      <c r="AY131" s="14">
        <v>5.8295570000000003</v>
      </c>
      <c r="AZ131" s="14">
        <v>3.7188819999999998</v>
      </c>
      <c r="BA131" s="15">
        <v>3.56772</v>
      </c>
      <c r="BB131" s="14">
        <v>340.72070000000002</v>
      </c>
      <c r="BC131" s="14">
        <v>186.41149999999999</v>
      </c>
      <c r="BD131" s="14">
        <v>238.50960000000001</v>
      </c>
      <c r="BE131" s="14">
        <v>143.5772</v>
      </c>
      <c r="BF131" s="14">
        <v>152.09780000000001</v>
      </c>
      <c r="BG131" s="14">
        <v>202.9057</v>
      </c>
      <c r="BH131" s="14">
        <v>215.55539999999999</v>
      </c>
      <c r="BI131" s="14">
        <v>270.7534</v>
      </c>
      <c r="BJ131" s="14">
        <v>200.416</v>
      </c>
      <c r="BK131" s="15">
        <v>68.209689999999995</v>
      </c>
      <c r="BM131" s="16">
        <v>0.82176850000000001</v>
      </c>
      <c r="BN131" s="14">
        <v>3.811912</v>
      </c>
      <c r="BO131" s="14">
        <v>6.5027990000000004</v>
      </c>
      <c r="BP131" s="14">
        <v>6.8591129999999998</v>
      </c>
      <c r="BQ131" s="14">
        <v>7.0844810000000003</v>
      </c>
      <c r="BR131" s="14">
        <v>6.8987410000000002</v>
      </c>
      <c r="BS131" s="14">
        <v>1.2264029999999999</v>
      </c>
      <c r="BT131" s="14">
        <v>1.8209329999999999</v>
      </c>
      <c r="BU131" s="14">
        <v>5.5731619999999999</v>
      </c>
      <c r="BV131" s="14">
        <v>0.1388336</v>
      </c>
      <c r="BW131" s="14">
        <v>227.31729999999999</v>
      </c>
      <c r="BX131" s="14">
        <v>270.21960000000001</v>
      </c>
      <c r="BY131" s="14">
        <v>208.4324</v>
      </c>
      <c r="BZ131" s="14">
        <v>243.4153</v>
      </c>
      <c r="CA131" s="14">
        <v>212.82730000000001</v>
      </c>
      <c r="CB131" s="14">
        <v>224.69</v>
      </c>
      <c r="CC131" s="14">
        <v>228.37899999999999</v>
      </c>
      <c r="CD131" s="14">
        <v>293.5652</v>
      </c>
      <c r="CE131" s="14">
        <v>267.30439999999999</v>
      </c>
      <c r="CF131" s="15">
        <v>61.752110000000002</v>
      </c>
      <c r="CH131" s="16">
        <v>1.0343230000000001</v>
      </c>
      <c r="CI131" s="14">
        <v>5.097092</v>
      </c>
      <c r="CJ131" s="14">
        <v>4.2609110000000001</v>
      </c>
      <c r="CK131" s="14">
        <v>6.2196879999999997</v>
      </c>
      <c r="CL131" s="14">
        <v>3.1711269999999998</v>
      </c>
      <c r="CM131" s="14">
        <v>4.6175050000000004</v>
      </c>
      <c r="CN131" s="14">
        <v>3.1192829999999998</v>
      </c>
      <c r="CO131" s="14">
        <v>5.8300419999999997</v>
      </c>
      <c r="CP131" s="14">
        <v>2.5095740000000002</v>
      </c>
      <c r="CQ131" s="14">
        <v>4.2075680000000002</v>
      </c>
      <c r="CR131" s="14">
        <v>245.73159999999999</v>
      </c>
      <c r="CS131" s="14">
        <v>325.4676</v>
      </c>
      <c r="CT131" s="14">
        <v>233.45679999999999</v>
      </c>
      <c r="CU131" s="14">
        <v>315.21050000000002</v>
      </c>
      <c r="CV131" s="14">
        <v>255.51079999999999</v>
      </c>
      <c r="CW131" s="14">
        <v>345.15159999999997</v>
      </c>
      <c r="CX131" s="14">
        <v>321.13600000000002</v>
      </c>
      <c r="CY131" s="14">
        <v>351.3922</v>
      </c>
      <c r="CZ131" s="14">
        <v>262.12020000000001</v>
      </c>
      <c r="DA131" s="15">
        <v>176.39699999999999</v>
      </c>
    </row>
    <row r="132" spans="1:105">
      <c r="A132" s="31">
        <f t="shared" si="11"/>
        <v>129</v>
      </c>
      <c r="B132" s="14">
        <v>3.1762109999999999</v>
      </c>
      <c r="C132" s="14">
        <v>3.3360310000000002</v>
      </c>
      <c r="D132" s="14">
        <v>3.625229</v>
      </c>
      <c r="E132" s="14">
        <v>4.6991909999999999</v>
      </c>
      <c r="F132" s="14">
        <v>6.996963</v>
      </c>
      <c r="G132" s="14">
        <v>1.6166259999999999</v>
      </c>
      <c r="H132" s="14">
        <v>3.2997519999999998</v>
      </c>
      <c r="I132" s="14">
        <v>3.2676889999999998</v>
      </c>
      <c r="J132" s="14">
        <v>3.8943439999999998</v>
      </c>
      <c r="K132" s="15">
        <v>3.7181999999999999</v>
      </c>
      <c r="L132" s="14">
        <v>51.294330000000002</v>
      </c>
      <c r="M132" s="14">
        <v>298.5557</v>
      </c>
      <c r="N132" s="14">
        <v>250.63339999999999</v>
      </c>
      <c r="O132" s="14">
        <v>123.4499</v>
      </c>
      <c r="P132" s="14">
        <v>198.2775</v>
      </c>
      <c r="Q132" s="14">
        <v>101.6309</v>
      </c>
      <c r="R132" s="14">
        <v>357.65300000000002</v>
      </c>
      <c r="S132" s="14">
        <v>239.87200000000001</v>
      </c>
      <c r="T132" s="14">
        <v>35.546460000000003</v>
      </c>
      <c r="U132" s="15">
        <v>350.70960000000002</v>
      </c>
      <c r="W132" s="31">
        <v>4.1163230000000004</v>
      </c>
      <c r="X132" s="14">
        <v>5.1973459999999996</v>
      </c>
      <c r="Y132" s="14">
        <v>1.8448020000000001</v>
      </c>
      <c r="Z132" s="14">
        <v>4.486713</v>
      </c>
      <c r="AA132" s="14">
        <v>7.4186750000000004</v>
      </c>
      <c r="AB132" s="14">
        <v>3.0715210000000002</v>
      </c>
      <c r="AC132" s="14">
        <v>8.1673100000000005</v>
      </c>
      <c r="AD132" s="14">
        <v>4.6445109999999996</v>
      </c>
      <c r="AE132" s="14">
        <v>1.9747380000000001</v>
      </c>
      <c r="AF132" s="15">
        <v>0.86691799999999997</v>
      </c>
      <c r="AG132" s="14">
        <v>209.07339999999999</v>
      </c>
      <c r="AH132" s="14">
        <v>259.94920000000002</v>
      </c>
      <c r="AI132" s="14">
        <v>36.557400000000001</v>
      </c>
      <c r="AJ132" s="14">
        <v>207.465</v>
      </c>
      <c r="AK132" s="14">
        <v>345.64580000000001</v>
      </c>
      <c r="AL132" s="14">
        <v>183.83459999999999</v>
      </c>
      <c r="AM132" s="14">
        <v>209.06610000000001</v>
      </c>
      <c r="AN132" s="14">
        <v>198.83150000000001</v>
      </c>
      <c r="AO132" s="14">
        <v>146.2022</v>
      </c>
      <c r="AP132" s="15">
        <v>54.093029999999999</v>
      </c>
      <c r="AR132" s="16">
        <v>2.672971</v>
      </c>
      <c r="AS132" s="14">
        <v>3.4294519999999999</v>
      </c>
      <c r="AT132" s="14">
        <v>6.4019779999999997</v>
      </c>
      <c r="AU132" s="14">
        <v>3.7342089999999999</v>
      </c>
      <c r="AV132" s="14">
        <v>5.2685959999999996</v>
      </c>
      <c r="AW132" s="14">
        <v>1.62036</v>
      </c>
      <c r="AX132" s="14">
        <v>3.5290599999999999</v>
      </c>
      <c r="AY132" s="14">
        <v>1.967063</v>
      </c>
      <c r="AZ132" s="14">
        <v>2.4631609999999999</v>
      </c>
      <c r="BA132" s="15">
        <v>2.0430250000000001</v>
      </c>
      <c r="BB132" s="14">
        <v>297.85390000000001</v>
      </c>
      <c r="BC132" s="14">
        <v>228.8237</v>
      </c>
      <c r="BD132" s="14">
        <v>290.05560000000003</v>
      </c>
      <c r="BE132" s="14">
        <v>173.1181</v>
      </c>
      <c r="BF132" s="14">
        <v>187.7587</v>
      </c>
      <c r="BG132" s="14">
        <v>206.62029999999999</v>
      </c>
      <c r="BH132" s="14">
        <v>306.12520000000001</v>
      </c>
      <c r="BI132" s="14">
        <v>305.79169999999999</v>
      </c>
      <c r="BJ132" s="14">
        <v>0.32868960000000003</v>
      </c>
      <c r="BK132" s="15">
        <v>2.9636689999999999</v>
      </c>
      <c r="BM132" s="16">
        <v>6.8847230000000001</v>
      </c>
      <c r="BN132" s="14">
        <v>4.3406849999999997</v>
      </c>
      <c r="BO132" s="14">
        <v>6.0505389999999997</v>
      </c>
      <c r="BP132" s="14">
        <v>4.4447150000000004</v>
      </c>
      <c r="BQ132" s="14">
        <v>6.8786490000000002</v>
      </c>
      <c r="BR132" s="14">
        <v>4.9655969999999998</v>
      </c>
      <c r="BS132" s="14">
        <v>5.3172350000000002</v>
      </c>
      <c r="BT132" s="14">
        <v>5.0595509999999999</v>
      </c>
      <c r="BU132" s="14">
        <v>7.4536800000000003</v>
      </c>
      <c r="BV132" s="14">
        <v>1.4905999999999999</v>
      </c>
      <c r="BW132" s="14">
        <v>198.71780000000001</v>
      </c>
      <c r="BX132" s="14">
        <v>251.37029999999999</v>
      </c>
      <c r="BY132" s="14">
        <v>211.7304</v>
      </c>
      <c r="BZ132" s="14">
        <v>275.7441</v>
      </c>
      <c r="CA132" s="14">
        <v>266.28559999999999</v>
      </c>
      <c r="CB132" s="14">
        <v>201.05770000000001</v>
      </c>
      <c r="CC132" s="14">
        <v>171.4385</v>
      </c>
      <c r="CD132" s="14">
        <v>113.2998</v>
      </c>
      <c r="CE132" s="14">
        <v>293.9006</v>
      </c>
      <c r="CF132" s="15">
        <v>26.974519999999998</v>
      </c>
      <c r="CH132" s="16">
        <v>6.9516280000000004</v>
      </c>
      <c r="CI132" s="14">
        <v>4.73468</v>
      </c>
      <c r="CJ132" s="14">
        <v>3.0715659999999998</v>
      </c>
      <c r="CK132" s="14">
        <v>2.072476</v>
      </c>
      <c r="CL132" s="14">
        <v>3.3715440000000001</v>
      </c>
      <c r="CM132" s="14">
        <v>8.2704000000000004</v>
      </c>
      <c r="CN132" s="14">
        <v>4.0562459999999998</v>
      </c>
      <c r="CO132" s="14">
        <v>1.2283470000000001</v>
      </c>
      <c r="CP132" s="14">
        <v>5.0228400000000004</v>
      </c>
      <c r="CQ132" s="14">
        <v>4.4746579999999998</v>
      </c>
      <c r="CR132" s="14">
        <v>198.5497</v>
      </c>
      <c r="CS132" s="14">
        <v>295.6771</v>
      </c>
      <c r="CT132" s="14">
        <v>215.01</v>
      </c>
      <c r="CU132" s="14">
        <v>229.90520000000001</v>
      </c>
      <c r="CV132" s="14">
        <v>288.89389999999997</v>
      </c>
      <c r="CW132" s="14">
        <v>301.76920000000001</v>
      </c>
      <c r="CX132" s="14">
        <v>214.2929</v>
      </c>
      <c r="CY132" s="14">
        <v>144.39109999999999</v>
      </c>
      <c r="CZ132" s="14">
        <v>297.74889999999999</v>
      </c>
      <c r="DA132" s="15">
        <v>327.36669999999998</v>
      </c>
    </row>
    <row r="133" spans="1:105">
      <c r="A133" s="31">
        <f t="shared" si="11"/>
        <v>130</v>
      </c>
      <c r="B133" s="14">
        <v>2.5559479999999999</v>
      </c>
      <c r="C133" s="14">
        <v>2.1630250000000002</v>
      </c>
      <c r="D133" s="14">
        <v>2.161985</v>
      </c>
      <c r="E133" s="14">
        <v>5.5404970000000002</v>
      </c>
      <c r="F133" s="14">
        <v>4.8379709999999996</v>
      </c>
      <c r="G133" s="14">
        <v>3.209943</v>
      </c>
      <c r="H133" s="14">
        <v>1.5367010000000001</v>
      </c>
      <c r="I133" s="14">
        <v>3.7227830000000002</v>
      </c>
      <c r="J133" s="14">
        <v>5.8159739999999998</v>
      </c>
      <c r="K133" s="15">
        <v>2.488184</v>
      </c>
      <c r="L133" s="14">
        <v>65.845939999999999</v>
      </c>
      <c r="M133" s="14">
        <v>122.8922</v>
      </c>
      <c r="N133" s="14">
        <v>358.60210000000001</v>
      </c>
      <c r="O133" s="14">
        <v>133.02209999999999</v>
      </c>
      <c r="P133" s="14">
        <v>316.12700000000001</v>
      </c>
      <c r="Q133" s="14">
        <v>112.39190000000001</v>
      </c>
      <c r="R133" s="14">
        <v>100.9342</v>
      </c>
      <c r="S133" s="14">
        <v>172.3511</v>
      </c>
      <c r="T133" s="14">
        <v>10.35196</v>
      </c>
      <c r="U133" s="15">
        <v>324.31229999999999</v>
      </c>
      <c r="W133" s="31">
        <v>5.656911</v>
      </c>
      <c r="X133" s="14">
        <v>2.7164480000000002</v>
      </c>
      <c r="Y133" s="14">
        <v>1.231112</v>
      </c>
      <c r="Z133" s="14">
        <v>3.6786919999999999</v>
      </c>
      <c r="AA133" s="14">
        <v>4.5470829999999998</v>
      </c>
      <c r="AB133" s="14">
        <v>6.1601679999999996</v>
      </c>
      <c r="AC133" s="14">
        <v>1.23211</v>
      </c>
      <c r="AD133" s="14">
        <v>3.6865450000000002</v>
      </c>
      <c r="AE133" s="14">
        <v>5.5041260000000003</v>
      </c>
      <c r="AF133" s="15">
        <v>6.6466120000000002</v>
      </c>
      <c r="AG133" s="14">
        <v>269.00029999999998</v>
      </c>
      <c r="AH133" s="14">
        <v>182.64689999999999</v>
      </c>
      <c r="AI133" s="14">
        <v>40.508069999999996</v>
      </c>
      <c r="AJ133" s="14">
        <v>356.23160000000001</v>
      </c>
      <c r="AK133" s="14">
        <v>266.14510000000001</v>
      </c>
      <c r="AL133" s="14">
        <v>176.43979999999999</v>
      </c>
      <c r="AM133" s="14">
        <v>132.9717</v>
      </c>
      <c r="AN133" s="14">
        <v>347.39060000000001</v>
      </c>
      <c r="AO133" s="14">
        <v>182.5078</v>
      </c>
      <c r="AP133" s="15">
        <v>203.64269999999999</v>
      </c>
      <c r="AR133" s="16">
        <v>2.2616160000000001</v>
      </c>
      <c r="AS133" s="14">
        <v>3.2320190000000002</v>
      </c>
      <c r="AT133" s="14">
        <v>4.9560089999999999</v>
      </c>
      <c r="AU133" s="14">
        <v>5.4687789999999996</v>
      </c>
      <c r="AV133" s="14">
        <v>4.8733700000000004</v>
      </c>
      <c r="AW133" s="14">
        <v>2.459854</v>
      </c>
      <c r="AX133" s="14">
        <v>3.5638589999999999</v>
      </c>
      <c r="AY133" s="14">
        <v>4.6023849999999999</v>
      </c>
      <c r="AZ133" s="14">
        <v>6.9668150000000004</v>
      </c>
      <c r="BA133" s="15">
        <v>1.889532</v>
      </c>
      <c r="BB133" s="14">
        <v>325.65649999999999</v>
      </c>
      <c r="BC133" s="14">
        <v>317.39389999999997</v>
      </c>
      <c r="BD133" s="14">
        <v>193.87610000000001</v>
      </c>
      <c r="BE133" s="14">
        <v>358.19740000000002</v>
      </c>
      <c r="BF133" s="14">
        <v>193.35820000000001</v>
      </c>
      <c r="BG133" s="14">
        <v>156.56059999999999</v>
      </c>
      <c r="BH133" s="14">
        <v>119.8569</v>
      </c>
      <c r="BI133" s="14">
        <v>77.509190000000004</v>
      </c>
      <c r="BJ133" s="14">
        <v>167.94730000000001</v>
      </c>
      <c r="BK133" s="15">
        <v>130.63059999999999</v>
      </c>
      <c r="BM133" s="16">
        <v>8.5760500000000004</v>
      </c>
      <c r="BN133" s="14">
        <v>4.9601980000000001</v>
      </c>
      <c r="BO133" s="14">
        <v>0.55971219999999999</v>
      </c>
      <c r="BP133" s="14">
        <v>1.386107</v>
      </c>
      <c r="BQ133" s="14">
        <v>5.7136990000000001</v>
      </c>
      <c r="BR133" s="14">
        <v>6.140752</v>
      </c>
      <c r="BS133" s="14">
        <v>6.2313229999999997</v>
      </c>
      <c r="BT133" s="14">
        <v>9.3599250000000005</v>
      </c>
      <c r="BU133" s="14">
        <v>1.433182</v>
      </c>
      <c r="BV133" s="14">
        <v>0.4343283</v>
      </c>
      <c r="BW133" s="14">
        <v>208.61760000000001</v>
      </c>
      <c r="BX133" s="14">
        <v>200.95849999999999</v>
      </c>
      <c r="BY133" s="14">
        <v>234.00909999999999</v>
      </c>
      <c r="BZ133" s="14">
        <v>101.0702</v>
      </c>
      <c r="CA133" s="14">
        <v>266.27749999999997</v>
      </c>
      <c r="CB133" s="14">
        <v>173.46369999999999</v>
      </c>
      <c r="CC133" s="14">
        <v>231.78890000000001</v>
      </c>
      <c r="CD133" s="14">
        <v>195.1105</v>
      </c>
      <c r="CE133" s="14">
        <v>300.22629999999998</v>
      </c>
      <c r="CF133" s="15">
        <v>118.5181</v>
      </c>
      <c r="CH133" s="16">
        <v>8.6945160000000001</v>
      </c>
      <c r="CI133" s="14">
        <v>4.5030469999999996</v>
      </c>
      <c r="CJ133" s="14">
        <v>5.2534669999999997</v>
      </c>
      <c r="CK133" s="14">
        <v>6.4865120000000003</v>
      </c>
      <c r="CL133" s="14">
        <v>4.6823839999999999</v>
      </c>
      <c r="CM133" s="14">
        <v>4.8703880000000002</v>
      </c>
      <c r="CN133" s="14">
        <v>7.4827139999999996</v>
      </c>
      <c r="CO133" s="14">
        <v>4.7349620000000003</v>
      </c>
      <c r="CP133" s="14">
        <v>5.531072</v>
      </c>
      <c r="CQ133" s="14">
        <v>1.8276779999999999</v>
      </c>
      <c r="CR133" s="14">
        <v>209.7</v>
      </c>
      <c r="CS133" s="14">
        <v>293.62979999999999</v>
      </c>
      <c r="CT133" s="14">
        <v>150.96010000000001</v>
      </c>
      <c r="CU133" s="14">
        <v>186.34649999999999</v>
      </c>
      <c r="CV133" s="14">
        <v>313.38490000000002</v>
      </c>
      <c r="CW133" s="14">
        <v>314.37650000000002</v>
      </c>
      <c r="CX133" s="14">
        <v>187.48060000000001</v>
      </c>
      <c r="CY133" s="14">
        <v>212.8399</v>
      </c>
      <c r="CZ133" s="14">
        <v>298.77199999999999</v>
      </c>
      <c r="DA133" s="15">
        <v>0.33477780000000001</v>
      </c>
    </row>
    <row r="134" spans="1:105">
      <c r="A134" s="31">
        <f t="shared" ref="A134:A197" si="12">A133+1</f>
        <v>131</v>
      </c>
      <c r="B134" s="14">
        <v>2.081998</v>
      </c>
      <c r="C134" s="14">
        <v>6.7185280000000001</v>
      </c>
      <c r="D134" s="14">
        <v>4.3477439999999996</v>
      </c>
      <c r="E134" s="14">
        <v>5.2612329999999998</v>
      </c>
      <c r="F134" s="14">
        <v>4.3910840000000002</v>
      </c>
      <c r="G134" s="14">
        <v>4.328074</v>
      </c>
      <c r="H134" s="14">
        <v>3.6970459999999998</v>
      </c>
      <c r="I134" s="14">
        <v>0.29524800000000001</v>
      </c>
      <c r="J134" s="14">
        <v>4.5528149999999998</v>
      </c>
      <c r="K134" s="15">
        <v>2.9827020000000002</v>
      </c>
      <c r="L134" s="14">
        <v>25.065729999999999</v>
      </c>
      <c r="M134" s="14">
        <v>180.92320000000001</v>
      </c>
      <c r="N134" s="14">
        <v>39.77196</v>
      </c>
      <c r="O134" s="14">
        <v>157.09729999999999</v>
      </c>
      <c r="P134" s="14">
        <v>340.09160000000003</v>
      </c>
      <c r="Q134" s="14">
        <v>93.137969999999996</v>
      </c>
      <c r="R134" s="14">
        <v>269.62029999999999</v>
      </c>
      <c r="S134" s="14">
        <v>297.37400000000002</v>
      </c>
      <c r="T134" s="14">
        <v>344.3623</v>
      </c>
      <c r="U134" s="15">
        <v>162.73859999999999</v>
      </c>
      <c r="W134" s="31">
        <v>5.0404169999999997</v>
      </c>
      <c r="X134" s="14">
        <v>7.0639700000000003</v>
      </c>
      <c r="Y134" s="14">
        <v>2.529995</v>
      </c>
      <c r="Z134" s="14">
        <v>4.0703560000000003</v>
      </c>
      <c r="AA134" s="14">
        <v>1.88561</v>
      </c>
      <c r="AB134" s="14">
        <v>8.5457389999999993</v>
      </c>
      <c r="AC134" s="14">
        <v>6.7007899999999996</v>
      </c>
      <c r="AD134" s="14">
        <v>1.0569440000000001</v>
      </c>
      <c r="AE134" s="14">
        <v>7.3460159999999997</v>
      </c>
      <c r="AF134" s="15">
        <v>8.489096</v>
      </c>
      <c r="AG134" s="14">
        <v>327.5582</v>
      </c>
      <c r="AH134" s="14">
        <v>165.4006</v>
      </c>
      <c r="AI134" s="14">
        <v>132.64570000000001</v>
      </c>
      <c r="AJ134" s="14">
        <v>188.5598</v>
      </c>
      <c r="AK134" s="14">
        <v>329.56979999999999</v>
      </c>
      <c r="AL134" s="14">
        <v>235.93170000000001</v>
      </c>
      <c r="AM134" s="14">
        <v>171.3141</v>
      </c>
      <c r="AN134" s="14">
        <v>182.27670000000001</v>
      </c>
      <c r="AO134" s="14">
        <v>196.54589999999999</v>
      </c>
      <c r="AP134" s="15">
        <v>225.71700000000001</v>
      </c>
      <c r="AR134" s="16">
        <v>3.3812359999999999</v>
      </c>
      <c r="AS134" s="14">
        <v>4.0247520000000003</v>
      </c>
      <c r="AT134" s="14">
        <v>2.3938510000000002</v>
      </c>
      <c r="AU134" s="14">
        <v>4.1325620000000001</v>
      </c>
      <c r="AV134" s="14">
        <v>7.4517959999999999</v>
      </c>
      <c r="AW134" s="14">
        <v>4.8454100000000002</v>
      </c>
      <c r="AX134" s="14">
        <v>5.7456909999999999</v>
      </c>
      <c r="AY134" s="14">
        <v>3.6086580000000001</v>
      </c>
      <c r="AZ134" s="14">
        <v>6.9388170000000002</v>
      </c>
      <c r="BA134" s="15">
        <v>2.1539519999999999</v>
      </c>
      <c r="BB134" s="14">
        <v>255.00980000000001</v>
      </c>
      <c r="BC134" s="14">
        <v>332.80810000000002</v>
      </c>
      <c r="BD134" s="14">
        <v>206.88650000000001</v>
      </c>
      <c r="BE134" s="14">
        <v>346.07170000000002</v>
      </c>
      <c r="BF134" s="14">
        <v>212.8914</v>
      </c>
      <c r="BG134" s="14">
        <v>181.43879999999999</v>
      </c>
      <c r="BH134" s="14">
        <v>156.22190000000001</v>
      </c>
      <c r="BI134" s="14">
        <v>260.16739999999999</v>
      </c>
      <c r="BJ134" s="14">
        <v>263.95440000000002</v>
      </c>
      <c r="BK134" s="15">
        <v>148.089</v>
      </c>
      <c r="BM134" s="16">
        <v>7.6837759999999999</v>
      </c>
      <c r="BN134" s="14">
        <v>9.3098749999999999</v>
      </c>
      <c r="BO134" s="14">
        <v>1.3553919999999999</v>
      </c>
      <c r="BP134" s="14">
        <v>3.757825</v>
      </c>
      <c r="BQ134" s="14">
        <v>3.599583</v>
      </c>
      <c r="BR134" s="14">
        <v>8.7922250000000002</v>
      </c>
      <c r="BS134" s="14">
        <v>5.813612</v>
      </c>
      <c r="BT134" s="14">
        <v>5.5132839999999996</v>
      </c>
      <c r="BU134" s="14">
        <v>6.5546230000000003</v>
      </c>
      <c r="BV134" s="14">
        <v>2.9931649999999999</v>
      </c>
      <c r="BW134" s="14">
        <v>240.65639999999999</v>
      </c>
      <c r="BX134" s="14">
        <v>199.94560000000001</v>
      </c>
      <c r="BY134" s="14">
        <v>70.752080000000007</v>
      </c>
      <c r="BZ134" s="14">
        <v>316.4923</v>
      </c>
      <c r="CA134" s="14">
        <v>230.65690000000001</v>
      </c>
      <c r="CB134" s="14">
        <v>199.89400000000001</v>
      </c>
      <c r="CC134" s="14">
        <v>272.50900000000001</v>
      </c>
      <c r="CD134" s="14">
        <v>214.66489999999999</v>
      </c>
      <c r="CE134" s="14">
        <v>199.76079999999999</v>
      </c>
      <c r="CF134" s="15">
        <v>247.79519999999999</v>
      </c>
      <c r="CH134" s="16">
        <v>7.325787</v>
      </c>
      <c r="CI134" s="14">
        <v>7.7992020000000002</v>
      </c>
      <c r="CJ134" s="14">
        <v>3.562265</v>
      </c>
      <c r="CK134" s="14">
        <v>4.7608090000000001</v>
      </c>
      <c r="CL134" s="14">
        <v>3.9421439999999999</v>
      </c>
      <c r="CM134" s="14">
        <v>5.2030690000000002</v>
      </c>
      <c r="CN134" s="14">
        <v>8.8588090000000008</v>
      </c>
      <c r="CO134" s="14">
        <v>2.9926300000000001</v>
      </c>
      <c r="CP134" s="14">
        <v>4.8193210000000004</v>
      </c>
      <c r="CQ134" s="14">
        <v>2.7132269999999998</v>
      </c>
      <c r="CR134" s="14">
        <v>240.51400000000001</v>
      </c>
      <c r="CS134" s="14">
        <v>211.43709999999999</v>
      </c>
      <c r="CT134" s="14">
        <v>300.89319999999998</v>
      </c>
      <c r="CU134" s="14">
        <v>232.6977</v>
      </c>
      <c r="CV134" s="14">
        <v>33.175890000000003</v>
      </c>
      <c r="CW134" s="14">
        <v>146.43190000000001</v>
      </c>
      <c r="CX134" s="14">
        <v>222.44640000000001</v>
      </c>
      <c r="CY134" s="14">
        <v>191.8638</v>
      </c>
      <c r="CZ134" s="14">
        <v>329.10910000000001</v>
      </c>
      <c r="DA134" s="15">
        <v>158.34020000000001</v>
      </c>
    </row>
    <row r="135" spans="1:105">
      <c r="A135" s="31">
        <f t="shared" si="12"/>
        <v>132</v>
      </c>
      <c r="B135" s="14">
        <v>3.3034669999999999</v>
      </c>
      <c r="C135" s="14">
        <v>8.7931450000000009</v>
      </c>
      <c r="D135" s="14">
        <v>5.4662899999999999</v>
      </c>
      <c r="E135" s="14">
        <v>6.7391959999999997</v>
      </c>
      <c r="F135" s="14">
        <v>4.6294839999999997</v>
      </c>
      <c r="G135" s="14">
        <v>5.5902719999999997</v>
      </c>
      <c r="H135" s="14">
        <v>4.6720420000000003</v>
      </c>
      <c r="I135" s="14">
        <v>0.81331969999999998</v>
      </c>
      <c r="J135" s="14">
        <v>2.9568509999999999</v>
      </c>
      <c r="K135" s="15">
        <v>5.9858419999999999</v>
      </c>
      <c r="L135" s="14">
        <v>0.6077728</v>
      </c>
      <c r="M135" s="14">
        <v>189.50149999999999</v>
      </c>
      <c r="N135" s="14">
        <v>42.644210000000001</v>
      </c>
      <c r="O135" s="14">
        <v>173.75110000000001</v>
      </c>
      <c r="P135" s="14">
        <v>22.868559999999999</v>
      </c>
      <c r="Q135" s="14">
        <v>226.89410000000001</v>
      </c>
      <c r="R135" s="14">
        <v>301.05650000000003</v>
      </c>
      <c r="S135" s="14">
        <v>338.69240000000002</v>
      </c>
      <c r="T135" s="14">
        <v>292.95089999999999</v>
      </c>
      <c r="U135" s="15">
        <v>193.53049999999999</v>
      </c>
      <c r="W135" s="31">
        <v>0.84184199999999998</v>
      </c>
      <c r="X135" s="14">
        <v>5.4470590000000003</v>
      </c>
      <c r="Y135" s="14">
        <v>5.1802770000000002</v>
      </c>
      <c r="Z135" s="14">
        <v>3.3761190000000001</v>
      </c>
      <c r="AA135" s="14">
        <v>4.017296</v>
      </c>
      <c r="AB135" s="14">
        <v>7.8940789999999996</v>
      </c>
      <c r="AC135" s="14">
        <v>3.9918339999999999</v>
      </c>
      <c r="AD135" s="14">
        <v>3.5576159999999999</v>
      </c>
      <c r="AE135" s="14">
        <v>7.9276780000000002</v>
      </c>
      <c r="AF135" s="15">
        <v>4.1711220000000004</v>
      </c>
      <c r="AG135" s="14">
        <v>350.66320000000002</v>
      </c>
      <c r="AH135" s="14">
        <v>199.56379999999999</v>
      </c>
      <c r="AI135" s="14">
        <v>140.3312</v>
      </c>
      <c r="AJ135" s="14">
        <v>181.232</v>
      </c>
      <c r="AK135" s="14">
        <v>105.82559999999999</v>
      </c>
      <c r="AL135" s="14">
        <v>235.1534</v>
      </c>
      <c r="AM135" s="14">
        <v>194.10589999999999</v>
      </c>
      <c r="AN135" s="14">
        <v>203.0916</v>
      </c>
      <c r="AO135" s="14">
        <v>209.1825</v>
      </c>
      <c r="AP135" s="15">
        <v>302.55790000000002</v>
      </c>
      <c r="AR135" s="16">
        <v>3.9878710000000002</v>
      </c>
      <c r="AS135" s="14">
        <v>3.639119</v>
      </c>
      <c r="AT135" s="14">
        <v>5.3268880000000003</v>
      </c>
      <c r="AU135" s="14">
        <v>2.1391990000000001</v>
      </c>
      <c r="AV135" s="14">
        <v>0.41349809999999998</v>
      </c>
      <c r="AW135" s="14">
        <v>6.310568</v>
      </c>
      <c r="AX135" s="14">
        <v>4.7168910000000004</v>
      </c>
      <c r="AY135" s="14">
        <v>3.0002239999999998</v>
      </c>
      <c r="AZ135" s="14">
        <v>4.7296389999999997</v>
      </c>
      <c r="BA135" s="15">
        <v>1.5115080000000001</v>
      </c>
      <c r="BB135" s="14">
        <v>281.23840000000001</v>
      </c>
      <c r="BC135" s="14">
        <v>331.44560000000001</v>
      </c>
      <c r="BD135" s="14">
        <v>168.95410000000001</v>
      </c>
      <c r="BE135" s="14">
        <v>183.60310000000001</v>
      </c>
      <c r="BF135" s="14">
        <v>325.29629999999997</v>
      </c>
      <c r="BG135" s="14">
        <v>197.83420000000001</v>
      </c>
      <c r="BH135" s="14">
        <v>150.5746</v>
      </c>
      <c r="BI135" s="14">
        <v>243.11709999999999</v>
      </c>
      <c r="BJ135" s="14">
        <v>219.57069999999999</v>
      </c>
      <c r="BK135" s="15">
        <v>107.2633</v>
      </c>
      <c r="BM135" s="16">
        <v>5.2417319999999998</v>
      </c>
      <c r="BN135" s="14">
        <v>6.2031689999999999</v>
      </c>
      <c r="BO135" s="14">
        <v>1.811965</v>
      </c>
      <c r="BP135" s="14">
        <v>4.0381799999999997</v>
      </c>
      <c r="BQ135" s="14">
        <v>4.4551460000000001</v>
      </c>
      <c r="BR135" s="14">
        <v>3.5578620000000001</v>
      </c>
      <c r="BS135" s="14">
        <v>1.1125339999999999</v>
      </c>
      <c r="BT135" s="14">
        <v>5.1299809999999999</v>
      </c>
      <c r="BU135" s="14">
        <v>2.7421310000000001</v>
      </c>
      <c r="BV135" s="14">
        <v>6.6017590000000004</v>
      </c>
      <c r="BW135" s="14">
        <v>310.14980000000003</v>
      </c>
      <c r="BX135" s="14">
        <v>247.08240000000001</v>
      </c>
      <c r="BY135" s="14">
        <v>156.69450000000001</v>
      </c>
      <c r="BZ135" s="14">
        <v>115.20820000000001</v>
      </c>
      <c r="CA135" s="14">
        <v>212.69630000000001</v>
      </c>
      <c r="CB135" s="14">
        <v>325.5462</v>
      </c>
      <c r="CC135" s="14">
        <v>286.17619999999999</v>
      </c>
      <c r="CD135" s="14">
        <v>265.91550000000001</v>
      </c>
      <c r="CE135" s="14">
        <v>238.90379999999999</v>
      </c>
      <c r="CF135" s="15">
        <v>357.94760000000002</v>
      </c>
      <c r="CH135" s="16">
        <v>4.8890079999999996</v>
      </c>
      <c r="CI135" s="14">
        <v>5.2850599999999996</v>
      </c>
      <c r="CJ135" s="14">
        <v>4.8239450000000001</v>
      </c>
      <c r="CK135" s="14">
        <v>4.6919839999999997</v>
      </c>
      <c r="CL135" s="14">
        <v>3.3451900000000001</v>
      </c>
      <c r="CM135" s="14">
        <v>7.6208210000000003</v>
      </c>
      <c r="CN135" s="14">
        <v>3.7063579999999998</v>
      </c>
      <c r="CO135" s="14">
        <v>3.7575850000000002</v>
      </c>
      <c r="CP135" s="14">
        <v>1.139696</v>
      </c>
      <c r="CQ135" s="14">
        <v>2.729206</v>
      </c>
      <c r="CR135" s="14">
        <v>309.75459999999998</v>
      </c>
      <c r="CS135" s="14">
        <v>271.2559</v>
      </c>
      <c r="CT135" s="14">
        <v>309.53219999999999</v>
      </c>
      <c r="CU135" s="14">
        <v>18.32901</v>
      </c>
      <c r="CV135" s="14">
        <v>107.9358</v>
      </c>
      <c r="CW135" s="14">
        <v>211.63550000000001</v>
      </c>
      <c r="CX135" s="14">
        <v>230.0736</v>
      </c>
      <c r="CY135" s="14">
        <v>184.6584</v>
      </c>
      <c r="CZ135" s="14">
        <v>173.29519999999999</v>
      </c>
      <c r="DA135" s="15">
        <v>244.6848</v>
      </c>
    </row>
    <row r="136" spans="1:105">
      <c r="A136" s="31">
        <f t="shared" si="12"/>
        <v>133</v>
      </c>
      <c r="B136" s="14">
        <v>2.6563249999999998</v>
      </c>
      <c r="C136" s="14">
        <v>6.8761659999999996</v>
      </c>
      <c r="D136" s="14">
        <v>6.0496150000000002</v>
      </c>
      <c r="E136" s="14">
        <v>4.4301779999999997</v>
      </c>
      <c r="F136" s="14">
        <v>4.2864449999999996</v>
      </c>
      <c r="G136" s="14">
        <v>6.1112859999999998</v>
      </c>
      <c r="H136" s="14">
        <v>6.5997009999999996</v>
      </c>
      <c r="I136" s="14">
        <v>4.7258800000000001</v>
      </c>
      <c r="J136" s="14">
        <v>2.913945</v>
      </c>
      <c r="K136" s="15">
        <v>4.667516</v>
      </c>
      <c r="L136" s="14">
        <v>224.90860000000001</v>
      </c>
      <c r="M136" s="14">
        <v>223.06139999999999</v>
      </c>
      <c r="N136" s="14">
        <v>45.112720000000003</v>
      </c>
      <c r="O136" s="14">
        <v>210.71440000000001</v>
      </c>
      <c r="P136" s="14">
        <v>34.005459999999999</v>
      </c>
      <c r="Q136" s="14">
        <v>282.9547</v>
      </c>
      <c r="R136" s="14">
        <v>220.3586</v>
      </c>
      <c r="S136" s="14">
        <v>314.36130000000003</v>
      </c>
      <c r="T136" s="14">
        <v>260.89699999999999</v>
      </c>
      <c r="U136" s="15">
        <v>197.5984</v>
      </c>
      <c r="W136" s="31">
        <v>2.0937779999999999</v>
      </c>
      <c r="X136" s="14">
        <v>3.7651859999999999</v>
      </c>
      <c r="Y136" s="14">
        <v>4.347308</v>
      </c>
      <c r="Z136" s="14">
        <v>5.6763089999999998</v>
      </c>
      <c r="AA136" s="14">
        <v>8.7971409999999999</v>
      </c>
      <c r="AB136" s="14">
        <v>8.5341970000000007</v>
      </c>
      <c r="AC136" s="14">
        <v>5.426393</v>
      </c>
      <c r="AD136" s="14">
        <v>3.270683</v>
      </c>
      <c r="AE136" s="14">
        <v>3.5155560000000001</v>
      </c>
      <c r="AF136" s="15">
        <v>3.5706280000000001</v>
      </c>
      <c r="AG136" s="14">
        <v>177.1045</v>
      </c>
      <c r="AH136" s="14">
        <v>298.71539999999999</v>
      </c>
      <c r="AI136" s="14">
        <v>208.76660000000001</v>
      </c>
      <c r="AJ136" s="14">
        <v>166.89439999999999</v>
      </c>
      <c r="AK136" s="14">
        <v>203.81809999999999</v>
      </c>
      <c r="AL136" s="14">
        <v>270.31299999999999</v>
      </c>
      <c r="AM136" s="14">
        <v>173.61709999999999</v>
      </c>
      <c r="AN136" s="14">
        <v>10.903840000000001</v>
      </c>
      <c r="AO136" s="14">
        <v>271.45690000000002</v>
      </c>
      <c r="AP136" s="15">
        <v>347.60509999999999</v>
      </c>
      <c r="AR136" s="16">
        <v>6.4319980000000001</v>
      </c>
      <c r="AS136" s="14">
        <v>4.3512839999999997</v>
      </c>
      <c r="AT136" s="14">
        <v>9.0406890000000004</v>
      </c>
      <c r="AU136" s="14">
        <v>2.8780990000000002</v>
      </c>
      <c r="AV136" s="14">
        <v>5.1237789999999999</v>
      </c>
      <c r="AW136" s="14">
        <v>3.1887479999999999</v>
      </c>
      <c r="AX136" s="14">
        <v>7.613054</v>
      </c>
      <c r="AY136" s="14">
        <v>5.6371560000000001</v>
      </c>
      <c r="AZ136" s="14">
        <v>0.19761200000000001</v>
      </c>
      <c r="BA136" s="15">
        <v>1.581032</v>
      </c>
      <c r="BB136" s="14">
        <v>248.03700000000001</v>
      </c>
      <c r="BC136" s="14">
        <v>312.87569999999999</v>
      </c>
      <c r="BD136" s="14">
        <v>193.29589999999999</v>
      </c>
      <c r="BE136" s="14">
        <v>234.5334</v>
      </c>
      <c r="BF136" s="14">
        <v>59.909640000000003</v>
      </c>
      <c r="BG136" s="14">
        <v>303.26299999999998</v>
      </c>
      <c r="BH136" s="14">
        <v>156.50530000000001</v>
      </c>
      <c r="BI136" s="14">
        <v>194.00810000000001</v>
      </c>
      <c r="BJ136" s="14">
        <v>326.8211</v>
      </c>
      <c r="BK136" s="15">
        <v>347.83949999999999</v>
      </c>
      <c r="BM136" s="16">
        <v>3.250299</v>
      </c>
      <c r="BN136" s="14">
        <v>5.55741</v>
      </c>
      <c r="BO136" s="14">
        <v>2.8620939999999999</v>
      </c>
      <c r="BP136" s="14">
        <v>4.393497</v>
      </c>
      <c r="BQ136" s="14">
        <v>6.657438</v>
      </c>
      <c r="BR136" s="14">
        <v>2.3472409999999999</v>
      </c>
      <c r="BS136" s="14">
        <v>4.7445440000000003</v>
      </c>
      <c r="BT136" s="14">
        <v>5.1167239999999996</v>
      </c>
      <c r="BU136" s="14">
        <v>3.614906</v>
      </c>
      <c r="BV136" s="14">
        <v>4.6341219999999996</v>
      </c>
      <c r="BW136" s="14">
        <v>334.72629999999998</v>
      </c>
      <c r="BX136" s="14">
        <v>265.00060000000002</v>
      </c>
      <c r="BY136" s="14">
        <v>175.50489999999999</v>
      </c>
      <c r="BZ136" s="14">
        <v>187.6831</v>
      </c>
      <c r="CA136" s="14">
        <v>213.91210000000001</v>
      </c>
      <c r="CB136" s="14">
        <v>226.87620000000001</v>
      </c>
      <c r="CC136" s="14">
        <v>204.77449999999999</v>
      </c>
      <c r="CD136" s="14">
        <v>276.36579999999998</v>
      </c>
      <c r="CE136" s="14">
        <v>306.50810000000001</v>
      </c>
      <c r="CF136" s="15">
        <v>22.53989</v>
      </c>
      <c r="CH136" s="16">
        <v>3.01999</v>
      </c>
      <c r="CI136" s="14">
        <v>0.65280680000000002</v>
      </c>
      <c r="CJ136" s="14">
        <v>3.8873570000000002</v>
      </c>
      <c r="CK136" s="14">
        <v>2.62113</v>
      </c>
      <c r="CL136" s="14">
        <v>5.1190470000000001</v>
      </c>
      <c r="CM136" s="14">
        <v>6.7407899999999996</v>
      </c>
      <c r="CN136" s="14">
        <v>0.93441920000000001</v>
      </c>
      <c r="CO136" s="14">
        <v>6.5326839999999997</v>
      </c>
      <c r="CP136" s="14">
        <v>6.7314959999999999</v>
      </c>
      <c r="CQ136" s="14">
        <v>5.3803780000000003</v>
      </c>
      <c r="CR136" s="14">
        <v>331.69929999999999</v>
      </c>
      <c r="CS136" s="14">
        <v>63.450159999999997</v>
      </c>
      <c r="CT136" s="14">
        <v>308.94459999999998</v>
      </c>
      <c r="CU136" s="14">
        <v>9.5895840000000003</v>
      </c>
      <c r="CV136" s="14">
        <v>178.81819999999999</v>
      </c>
      <c r="CW136" s="14">
        <v>279.59320000000002</v>
      </c>
      <c r="CX136" s="14">
        <v>234.21209999999999</v>
      </c>
      <c r="CY136" s="14">
        <v>164.29130000000001</v>
      </c>
      <c r="CZ136" s="14">
        <v>162.42609999999999</v>
      </c>
      <c r="DA136" s="15">
        <v>332.98520000000002</v>
      </c>
    </row>
    <row r="137" spans="1:105">
      <c r="A137" s="31">
        <f t="shared" si="12"/>
        <v>134</v>
      </c>
      <c r="B137" s="14">
        <v>1.224208</v>
      </c>
      <c r="C137" s="14">
        <v>2.547552</v>
      </c>
      <c r="D137" s="14">
        <v>4.9069289999999999</v>
      </c>
      <c r="E137" s="14">
        <v>2.8684910000000001</v>
      </c>
      <c r="F137" s="14">
        <v>4.9887370000000004</v>
      </c>
      <c r="G137" s="14">
        <v>2.8419759999999998</v>
      </c>
      <c r="H137" s="14">
        <v>7.4592590000000003</v>
      </c>
      <c r="I137" s="14">
        <v>4.5583239999999998</v>
      </c>
      <c r="J137" s="14">
        <v>4.5322079999999998</v>
      </c>
      <c r="K137" s="15">
        <v>0.60374609999999995</v>
      </c>
      <c r="L137" s="14">
        <v>253.3914</v>
      </c>
      <c r="M137" s="14">
        <v>302.67410000000001</v>
      </c>
      <c r="N137" s="14">
        <v>22.038640000000001</v>
      </c>
      <c r="O137" s="14">
        <v>272.98989999999998</v>
      </c>
      <c r="P137" s="14">
        <v>5.9784389999999998</v>
      </c>
      <c r="Q137" s="14">
        <v>116.6022</v>
      </c>
      <c r="R137" s="14">
        <v>245.29050000000001</v>
      </c>
      <c r="S137" s="14">
        <v>60.233609999999999</v>
      </c>
      <c r="T137" s="14">
        <v>173.2825</v>
      </c>
      <c r="U137" s="15">
        <v>152.45509999999999</v>
      </c>
      <c r="W137" s="31">
        <v>2.3325179999999999</v>
      </c>
      <c r="X137" s="14">
        <v>1.8215939999999999</v>
      </c>
      <c r="Y137" s="14">
        <v>4.6864869999999996</v>
      </c>
      <c r="Z137" s="14">
        <v>5.6978679999999997</v>
      </c>
      <c r="AA137" s="14">
        <v>3.5810940000000002</v>
      </c>
      <c r="AB137" s="14">
        <v>5.0142889999999998</v>
      </c>
      <c r="AC137" s="14">
        <v>5.8350150000000003</v>
      </c>
      <c r="AD137" s="14">
        <v>2.6070509999999998</v>
      </c>
      <c r="AE137" s="14">
        <v>5.0705859999999996</v>
      </c>
      <c r="AF137" s="15">
        <v>5.3097260000000004</v>
      </c>
      <c r="AG137" s="14">
        <v>191.04679999999999</v>
      </c>
      <c r="AH137" s="14">
        <v>356.95769999999999</v>
      </c>
      <c r="AI137" s="14">
        <v>275.63549999999998</v>
      </c>
      <c r="AJ137" s="14">
        <v>204.53559999999999</v>
      </c>
      <c r="AK137" s="14">
        <v>290.41910000000001</v>
      </c>
      <c r="AL137" s="14">
        <v>303.11020000000002</v>
      </c>
      <c r="AM137" s="14">
        <v>320.57029999999997</v>
      </c>
      <c r="AN137" s="14">
        <v>81.296040000000005</v>
      </c>
      <c r="AO137" s="14">
        <v>351.34379999999999</v>
      </c>
      <c r="AP137" s="15">
        <v>52.288240000000002</v>
      </c>
      <c r="AR137" s="16">
        <v>4.6973089999999997</v>
      </c>
      <c r="AS137" s="14">
        <v>4.2342899999999997</v>
      </c>
      <c r="AT137" s="14">
        <v>3.640387</v>
      </c>
      <c r="AU137" s="14">
        <v>4.4898949999999997</v>
      </c>
      <c r="AV137" s="14">
        <v>2.204939</v>
      </c>
      <c r="AW137" s="14">
        <v>0.6689041</v>
      </c>
      <c r="AX137" s="14">
        <v>5.082757</v>
      </c>
      <c r="AY137" s="14">
        <v>4.1014020000000002</v>
      </c>
      <c r="AZ137" s="14">
        <v>2.5453320000000001</v>
      </c>
      <c r="BA137" s="15">
        <v>5.7965350000000004</v>
      </c>
      <c r="BB137" s="14">
        <v>286.4504</v>
      </c>
      <c r="BC137" s="14">
        <v>332.8073</v>
      </c>
      <c r="BD137" s="14">
        <v>192.27</v>
      </c>
      <c r="BE137" s="14">
        <v>287.90640000000002</v>
      </c>
      <c r="BF137" s="14">
        <v>162.0068</v>
      </c>
      <c r="BG137" s="14">
        <v>152.40029999999999</v>
      </c>
      <c r="BH137" s="14">
        <v>201.79089999999999</v>
      </c>
      <c r="BI137" s="14">
        <v>208.1181</v>
      </c>
      <c r="BJ137" s="14">
        <v>129.44569999999999</v>
      </c>
      <c r="BK137" s="15">
        <v>5.8559570000000001</v>
      </c>
      <c r="BM137" s="16">
        <v>4.3259350000000003</v>
      </c>
      <c r="BN137" s="14">
        <v>3.8161429999999998</v>
      </c>
      <c r="BO137" s="14">
        <v>4.8368029999999997</v>
      </c>
      <c r="BP137" s="14">
        <v>4.0161230000000003</v>
      </c>
      <c r="BQ137" s="14">
        <v>2.8774039999999999</v>
      </c>
      <c r="BR137" s="14">
        <v>5.9001950000000001</v>
      </c>
      <c r="BS137" s="14">
        <v>4.5758099999999997</v>
      </c>
      <c r="BT137" s="14">
        <v>2.2006800000000002</v>
      </c>
      <c r="BU137" s="14">
        <v>4.4154350000000004</v>
      </c>
      <c r="BV137" s="14">
        <v>4.1054449999999996</v>
      </c>
      <c r="BW137" s="14">
        <v>37.840519999999998</v>
      </c>
      <c r="BX137" s="14">
        <v>209.88480000000001</v>
      </c>
      <c r="BY137" s="14">
        <v>177.22909999999999</v>
      </c>
      <c r="BZ137" s="14">
        <v>41.367980000000003</v>
      </c>
      <c r="CA137" s="14">
        <v>355.83139999999997</v>
      </c>
      <c r="CB137" s="14">
        <v>188.03630000000001</v>
      </c>
      <c r="CC137" s="14">
        <v>186.80109999999999</v>
      </c>
      <c r="CD137" s="14">
        <v>196.54929999999999</v>
      </c>
      <c r="CE137" s="14">
        <v>222.71340000000001</v>
      </c>
      <c r="CF137" s="15">
        <v>31.522349999999999</v>
      </c>
      <c r="CH137" s="16">
        <v>4.3874620000000002</v>
      </c>
      <c r="CI137" s="14">
        <v>5.8179860000000003</v>
      </c>
      <c r="CJ137" s="14">
        <v>2.6955460000000002</v>
      </c>
      <c r="CK137" s="14">
        <v>0.89520599999999995</v>
      </c>
      <c r="CL137" s="14">
        <v>2.0517789999999998</v>
      </c>
      <c r="CM137" s="14">
        <v>4.6180399999999997</v>
      </c>
      <c r="CN137" s="14">
        <v>3.323671</v>
      </c>
      <c r="CO137" s="14">
        <v>1.5319799999999999</v>
      </c>
      <c r="CP137" s="14">
        <v>8.7136209999999998</v>
      </c>
      <c r="CQ137" s="14">
        <v>2.101035</v>
      </c>
      <c r="CR137" s="14">
        <v>39.45505</v>
      </c>
      <c r="CS137" s="14">
        <v>172.63570000000001</v>
      </c>
      <c r="CT137" s="14">
        <v>254.8836</v>
      </c>
      <c r="CU137" s="14">
        <v>146.91139999999999</v>
      </c>
      <c r="CV137" s="14">
        <v>254.14750000000001</v>
      </c>
      <c r="CW137" s="14">
        <v>296.71870000000001</v>
      </c>
      <c r="CX137" s="14">
        <v>275.4076</v>
      </c>
      <c r="CY137" s="14">
        <v>220.3141</v>
      </c>
      <c r="CZ137" s="14">
        <v>173.97720000000001</v>
      </c>
      <c r="DA137" s="15">
        <v>297.71280000000002</v>
      </c>
    </row>
    <row r="138" spans="1:105">
      <c r="A138" s="31">
        <f t="shared" si="12"/>
        <v>135</v>
      </c>
      <c r="B138" s="14">
        <v>3.4664069999999998</v>
      </c>
      <c r="C138" s="14">
        <v>1.6289899999999999</v>
      </c>
      <c r="D138" s="14">
        <v>5.0650630000000003</v>
      </c>
      <c r="E138" s="14">
        <v>3.2631209999999999</v>
      </c>
      <c r="F138" s="14">
        <v>5.7681360000000002</v>
      </c>
      <c r="G138" s="14">
        <v>3.9501029999999999</v>
      </c>
      <c r="H138" s="14">
        <v>0.93201089999999998</v>
      </c>
      <c r="I138" s="14">
        <v>2.8314849999999998</v>
      </c>
      <c r="J138" s="14">
        <v>8.1103710000000007</v>
      </c>
      <c r="K138" s="15">
        <v>4.3197869999999998</v>
      </c>
      <c r="L138" s="14">
        <v>251.95349999999999</v>
      </c>
      <c r="M138" s="14">
        <v>285.91890000000001</v>
      </c>
      <c r="N138" s="14">
        <v>37.368850000000002</v>
      </c>
      <c r="O138" s="14">
        <v>64.457189999999997</v>
      </c>
      <c r="P138" s="14">
        <v>339.76659999999998</v>
      </c>
      <c r="Q138" s="14">
        <v>6.5978089999999998</v>
      </c>
      <c r="R138" s="14">
        <v>224.7824</v>
      </c>
      <c r="S138" s="14">
        <v>356.44139999999999</v>
      </c>
      <c r="T138" s="14">
        <v>189.66630000000001</v>
      </c>
      <c r="U138" s="15">
        <v>65.793499999999995</v>
      </c>
      <c r="W138" s="31">
        <v>3.732955</v>
      </c>
      <c r="X138" s="14">
        <v>5.1997819999999999</v>
      </c>
      <c r="Y138" s="14">
        <v>4.2106450000000004</v>
      </c>
      <c r="Z138" s="14">
        <v>3.085099</v>
      </c>
      <c r="AA138" s="14">
        <v>0.3947464</v>
      </c>
      <c r="AB138" s="14">
        <v>3.2113640000000001</v>
      </c>
      <c r="AC138" s="14">
        <v>2.3067980000000001</v>
      </c>
      <c r="AD138" s="14">
        <v>2.9629780000000001</v>
      </c>
      <c r="AE138" s="14">
        <v>4.6666619999999996</v>
      </c>
      <c r="AF138" s="15">
        <v>6.7331570000000003</v>
      </c>
      <c r="AG138" s="14">
        <v>175.12270000000001</v>
      </c>
      <c r="AH138" s="14">
        <v>184.2517</v>
      </c>
      <c r="AI138" s="14">
        <v>306.48309999999998</v>
      </c>
      <c r="AJ138" s="14">
        <v>39.014470000000003</v>
      </c>
      <c r="AK138" s="14">
        <v>120.5429</v>
      </c>
      <c r="AL138" s="14">
        <v>283.17669999999998</v>
      </c>
      <c r="AM138" s="14">
        <v>238.38990000000001</v>
      </c>
      <c r="AN138" s="14">
        <v>145.0701</v>
      </c>
      <c r="AO138" s="14">
        <v>355.55849999999998</v>
      </c>
      <c r="AP138" s="15">
        <v>68.42989</v>
      </c>
      <c r="AR138" s="16">
        <v>3.873837</v>
      </c>
      <c r="AS138" s="14">
        <v>1.8989480000000001</v>
      </c>
      <c r="AT138" s="14">
        <v>5.3051789999999999</v>
      </c>
      <c r="AU138" s="14">
        <v>5.4759060000000002</v>
      </c>
      <c r="AV138" s="14">
        <v>3.0383270000000002</v>
      </c>
      <c r="AW138" s="14">
        <v>4.8216460000000003</v>
      </c>
      <c r="AX138" s="14">
        <v>1.1001700000000001</v>
      </c>
      <c r="AY138" s="14">
        <v>5.7679749999999999</v>
      </c>
      <c r="AZ138" s="14">
        <v>2.98794</v>
      </c>
      <c r="BA138" s="15">
        <v>7.052238</v>
      </c>
      <c r="BB138" s="14">
        <v>330.11630000000002</v>
      </c>
      <c r="BC138" s="14">
        <v>278.71510000000001</v>
      </c>
      <c r="BD138" s="14">
        <v>204.13130000000001</v>
      </c>
      <c r="BE138" s="14">
        <v>212.91669999999999</v>
      </c>
      <c r="BF138" s="14">
        <v>1.208099</v>
      </c>
      <c r="BG138" s="14">
        <v>200.7647</v>
      </c>
      <c r="BH138" s="14">
        <v>230.8622</v>
      </c>
      <c r="BI138" s="14">
        <v>173.79859999999999</v>
      </c>
      <c r="BJ138" s="14">
        <v>279.02760000000001</v>
      </c>
      <c r="BK138" s="15">
        <v>25.05293</v>
      </c>
      <c r="BM138" s="16">
        <v>1.8406659999999999</v>
      </c>
      <c r="BN138" s="14">
        <v>3.5450270000000002</v>
      </c>
      <c r="BO138" s="14">
        <v>7.4150580000000001</v>
      </c>
      <c r="BP138" s="14">
        <v>1.992332</v>
      </c>
      <c r="BQ138" s="14">
        <v>3.3885990000000001</v>
      </c>
      <c r="BR138" s="14">
        <v>10.442159999999999</v>
      </c>
      <c r="BS138" s="14">
        <v>6.7092090000000004</v>
      </c>
      <c r="BT138" s="14">
        <v>3.8459690000000002</v>
      </c>
      <c r="BU138" s="14">
        <v>1.2158249999999999</v>
      </c>
      <c r="BV138" s="14">
        <v>3.8139050000000001</v>
      </c>
      <c r="BW138" s="14">
        <v>32.279559999999996</v>
      </c>
      <c r="BX138" s="14">
        <v>288.3</v>
      </c>
      <c r="BY138" s="14">
        <v>184.7415</v>
      </c>
      <c r="BZ138" s="14">
        <v>349.2885</v>
      </c>
      <c r="CA138" s="14">
        <v>102.90689999999999</v>
      </c>
      <c r="CB138" s="14">
        <v>190.85079999999999</v>
      </c>
      <c r="CC138" s="14">
        <v>173.13229999999999</v>
      </c>
      <c r="CD138" s="14">
        <v>193.83369999999999</v>
      </c>
      <c r="CE138" s="14">
        <v>180.73929999999999</v>
      </c>
      <c r="CF138" s="15">
        <v>14.881209999999999</v>
      </c>
      <c r="CH138" s="16">
        <v>1.9136040000000001</v>
      </c>
      <c r="CI138" s="14">
        <v>3.3896899999999999</v>
      </c>
      <c r="CJ138" s="14">
        <v>3.1527579999999999</v>
      </c>
      <c r="CK138" s="14">
        <v>3.0666280000000001</v>
      </c>
      <c r="CL138" s="14">
        <v>2.9262030000000001</v>
      </c>
      <c r="CM138" s="14">
        <v>1.5955140000000001</v>
      </c>
      <c r="CN138" s="14">
        <v>3.2243569999999999</v>
      </c>
      <c r="CO138" s="14">
        <v>5.5671720000000002</v>
      </c>
      <c r="CP138" s="14">
        <v>9.3037030000000005</v>
      </c>
      <c r="CQ138" s="14">
        <v>2.5211999999999999</v>
      </c>
      <c r="CR138" s="14">
        <v>28.618680000000001</v>
      </c>
      <c r="CS138" s="14">
        <v>193.10400000000001</v>
      </c>
      <c r="CT138" s="14">
        <v>227.55199999999999</v>
      </c>
      <c r="CU138" s="14">
        <v>143.85050000000001</v>
      </c>
      <c r="CV138" s="14">
        <v>154.53100000000001</v>
      </c>
      <c r="CW138" s="14">
        <v>248.6292</v>
      </c>
      <c r="CX138" s="14">
        <v>253.99440000000001</v>
      </c>
      <c r="CY138" s="14">
        <v>199.2628</v>
      </c>
      <c r="CZ138" s="14">
        <v>175.32470000000001</v>
      </c>
      <c r="DA138" s="15">
        <v>157.24119999999999</v>
      </c>
    </row>
    <row r="139" spans="1:105">
      <c r="A139" s="31">
        <f t="shared" si="12"/>
        <v>136</v>
      </c>
      <c r="B139" s="14">
        <v>1.667421</v>
      </c>
      <c r="C139" s="14">
        <v>2.3660890000000001</v>
      </c>
      <c r="D139" s="14">
        <v>7.2115450000000001</v>
      </c>
      <c r="E139" s="14">
        <v>2.7910840000000001</v>
      </c>
      <c r="F139" s="14">
        <v>3.041604</v>
      </c>
      <c r="G139" s="14">
        <v>3.5459139999999998</v>
      </c>
      <c r="H139" s="14">
        <v>5.8855469999999999</v>
      </c>
      <c r="I139" s="14">
        <v>4.8117320000000001</v>
      </c>
      <c r="J139" s="14">
        <v>4.6593600000000004</v>
      </c>
      <c r="K139" s="15">
        <v>3.274734</v>
      </c>
      <c r="L139" s="14">
        <v>11.748290000000001</v>
      </c>
      <c r="M139" s="14">
        <v>53.424930000000003</v>
      </c>
      <c r="N139" s="14">
        <v>42.816470000000002</v>
      </c>
      <c r="O139" s="14">
        <v>63.056139999999999</v>
      </c>
      <c r="P139" s="14">
        <v>334.0016</v>
      </c>
      <c r="Q139" s="14">
        <v>289.38909999999998</v>
      </c>
      <c r="R139" s="14">
        <v>186.8629</v>
      </c>
      <c r="S139" s="14">
        <v>186.9016</v>
      </c>
      <c r="T139" s="14">
        <v>305.392</v>
      </c>
      <c r="U139" s="15">
        <v>37.090359999999997</v>
      </c>
      <c r="W139" s="31">
        <v>6.7744410000000004</v>
      </c>
      <c r="X139" s="14">
        <v>4.9407360000000002</v>
      </c>
      <c r="Y139" s="14">
        <v>1.56616</v>
      </c>
      <c r="Z139" s="14">
        <v>4.6769740000000004</v>
      </c>
      <c r="AA139" s="14">
        <v>2.8997540000000002</v>
      </c>
      <c r="AB139" s="14">
        <v>0.60732299999999995</v>
      </c>
      <c r="AC139" s="14">
        <v>4.1753200000000001</v>
      </c>
      <c r="AD139" s="14">
        <v>2.8685499999999999</v>
      </c>
      <c r="AE139" s="14">
        <v>5.0090269999999997</v>
      </c>
      <c r="AF139" s="15">
        <v>5.953919</v>
      </c>
      <c r="AG139" s="14">
        <v>194.19739999999999</v>
      </c>
      <c r="AH139" s="14">
        <v>284.03359999999998</v>
      </c>
      <c r="AI139" s="14">
        <v>144.10509999999999</v>
      </c>
      <c r="AJ139" s="14">
        <v>79.348079999999996</v>
      </c>
      <c r="AK139" s="14">
        <v>18.620989999999999</v>
      </c>
      <c r="AL139" s="14">
        <v>330.68470000000002</v>
      </c>
      <c r="AM139" s="14">
        <v>218.85329999999999</v>
      </c>
      <c r="AN139" s="14">
        <v>162.03720000000001</v>
      </c>
      <c r="AO139" s="14">
        <v>278.82389999999998</v>
      </c>
      <c r="AP139" s="15">
        <v>87.301450000000003</v>
      </c>
      <c r="AR139" s="16">
        <v>5.6050509999999996</v>
      </c>
      <c r="AS139" s="14">
        <v>4.8859830000000004</v>
      </c>
      <c r="AT139" s="14">
        <v>3.6366679999999998</v>
      </c>
      <c r="AU139" s="14">
        <v>2.1851409999999998</v>
      </c>
      <c r="AV139" s="14">
        <v>4.4657900000000001</v>
      </c>
      <c r="AW139" s="14">
        <v>2.5606179999999998</v>
      </c>
      <c r="AX139" s="14">
        <v>3.6900680000000001</v>
      </c>
      <c r="AY139" s="14">
        <v>3.6788660000000002</v>
      </c>
      <c r="AZ139" s="14">
        <v>5.8670489999999997</v>
      </c>
      <c r="BA139" s="15">
        <v>4.164428</v>
      </c>
      <c r="BB139" s="14">
        <v>326.05939999999998</v>
      </c>
      <c r="BC139" s="14">
        <v>77.577939999999998</v>
      </c>
      <c r="BD139" s="14">
        <v>341.54140000000001</v>
      </c>
      <c r="BE139" s="14">
        <v>230.03710000000001</v>
      </c>
      <c r="BF139" s="14">
        <v>67.837329999999994</v>
      </c>
      <c r="BG139" s="14">
        <v>203.97280000000001</v>
      </c>
      <c r="BH139" s="14">
        <v>158.43719999999999</v>
      </c>
      <c r="BI139" s="14">
        <v>15.205170000000001</v>
      </c>
      <c r="BJ139" s="14">
        <v>31.156330000000001</v>
      </c>
      <c r="BK139" s="15">
        <v>21.990459999999999</v>
      </c>
      <c r="BM139" s="16">
        <v>1.693309</v>
      </c>
      <c r="BN139" s="14">
        <v>1.81593</v>
      </c>
      <c r="BO139" s="14">
        <v>6.4824279999999996</v>
      </c>
      <c r="BP139" s="14">
        <v>3.763325</v>
      </c>
      <c r="BQ139" s="14">
        <v>3.175748</v>
      </c>
      <c r="BR139" s="14">
        <v>8.3868569999999991</v>
      </c>
      <c r="BS139" s="14">
        <v>7.1565130000000003</v>
      </c>
      <c r="BT139" s="14">
        <v>2.8811209999999998</v>
      </c>
      <c r="BU139" s="14">
        <v>4.7241200000000001</v>
      </c>
      <c r="BV139" s="14">
        <v>1.8548739999999999</v>
      </c>
      <c r="BW139" s="14">
        <v>39.056789999999999</v>
      </c>
      <c r="BX139" s="14">
        <v>262.26650000000001</v>
      </c>
      <c r="BY139" s="14">
        <v>182.41249999999999</v>
      </c>
      <c r="BZ139" s="14">
        <v>220.73179999999999</v>
      </c>
      <c r="CA139" s="14">
        <v>98.863910000000004</v>
      </c>
      <c r="CB139" s="14">
        <v>211.59870000000001</v>
      </c>
      <c r="CC139" s="14">
        <v>207.87299999999999</v>
      </c>
      <c r="CD139" s="14">
        <v>165.3365</v>
      </c>
      <c r="CE139" s="14">
        <v>84.186790000000002</v>
      </c>
      <c r="CF139" s="15">
        <v>29.24916</v>
      </c>
      <c r="CH139" s="16">
        <v>1.5606640000000001</v>
      </c>
      <c r="CI139" s="14">
        <v>2.2945069999999999</v>
      </c>
      <c r="CJ139" s="14">
        <v>5.5964200000000002</v>
      </c>
      <c r="CK139" s="14">
        <v>4.2649609999999996</v>
      </c>
      <c r="CL139" s="14">
        <v>4.8728230000000003</v>
      </c>
      <c r="CM139" s="14">
        <v>6.8685270000000003</v>
      </c>
      <c r="CN139" s="14">
        <v>0.9799272</v>
      </c>
      <c r="CO139" s="14">
        <v>5.5794309999999996</v>
      </c>
      <c r="CP139" s="14">
        <v>6.25528</v>
      </c>
      <c r="CQ139" s="14">
        <v>5.4353439999999997</v>
      </c>
      <c r="CR139" s="14">
        <v>35.717419999999997</v>
      </c>
      <c r="CS139" s="14">
        <v>183.51859999999999</v>
      </c>
      <c r="CT139" s="14">
        <v>207.39769999999999</v>
      </c>
      <c r="CU139" s="14">
        <v>154.07169999999999</v>
      </c>
      <c r="CV139" s="14">
        <v>323.13810000000001</v>
      </c>
      <c r="CW139" s="14">
        <v>191.38419999999999</v>
      </c>
      <c r="CX139" s="14">
        <v>357.37569999999999</v>
      </c>
      <c r="CY139" s="14">
        <v>204.3082</v>
      </c>
      <c r="CZ139" s="14">
        <v>207.1422</v>
      </c>
      <c r="DA139" s="15">
        <v>198.75569999999999</v>
      </c>
    </row>
    <row r="140" spans="1:105">
      <c r="A140" s="31">
        <f t="shared" si="12"/>
        <v>137</v>
      </c>
      <c r="B140" s="14">
        <v>6.4184289999999997</v>
      </c>
      <c r="C140" s="14">
        <v>5.8422960000000002</v>
      </c>
      <c r="D140" s="14">
        <v>6.5137780000000003</v>
      </c>
      <c r="E140" s="14">
        <v>2.7532420000000002</v>
      </c>
      <c r="F140" s="14">
        <v>0.64078429999999997</v>
      </c>
      <c r="G140" s="14">
        <v>2.80585</v>
      </c>
      <c r="H140" s="14">
        <v>3.8350970000000002</v>
      </c>
      <c r="I140" s="14">
        <v>7.6982280000000003</v>
      </c>
      <c r="J140" s="14">
        <v>8.3750870000000006</v>
      </c>
      <c r="K140" s="15">
        <v>1.4502120000000001</v>
      </c>
      <c r="L140" s="14">
        <v>91.723489999999998</v>
      </c>
      <c r="M140" s="14">
        <v>59.915050000000001</v>
      </c>
      <c r="N140" s="14">
        <v>8.2207179999999997</v>
      </c>
      <c r="O140" s="14">
        <v>68.532619999999994</v>
      </c>
      <c r="P140" s="14">
        <v>171.91720000000001</v>
      </c>
      <c r="Q140" s="14">
        <v>232.5772</v>
      </c>
      <c r="R140" s="14">
        <v>277.34109999999998</v>
      </c>
      <c r="S140" s="14">
        <v>180.99709999999999</v>
      </c>
      <c r="T140" s="14">
        <v>186.28370000000001</v>
      </c>
      <c r="U140" s="15">
        <v>83.519940000000005</v>
      </c>
      <c r="W140" s="31">
        <v>7.759487</v>
      </c>
      <c r="X140" s="14">
        <v>4.1786199999999996</v>
      </c>
      <c r="Y140" s="14">
        <v>4.9415649999999998</v>
      </c>
      <c r="Z140" s="14">
        <v>5.439756</v>
      </c>
      <c r="AA140" s="14">
        <v>0.59196899999999997</v>
      </c>
      <c r="AB140" s="14">
        <v>1.3186869999999999</v>
      </c>
      <c r="AC140" s="14">
        <v>4.8723890000000001</v>
      </c>
      <c r="AD140" s="14">
        <v>5.1330260000000001</v>
      </c>
      <c r="AE140" s="14">
        <v>4.1089339999999996</v>
      </c>
      <c r="AF140" s="15">
        <v>1.43171</v>
      </c>
      <c r="AG140" s="14">
        <v>194.12970000000001</v>
      </c>
      <c r="AH140" s="14">
        <v>291.5872</v>
      </c>
      <c r="AI140" s="14">
        <v>162.18119999999999</v>
      </c>
      <c r="AJ140" s="14">
        <v>149.2516</v>
      </c>
      <c r="AK140" s="14">
        <v>1.5200959999999999</v>
      </c>
      <c r="AL140" s="14">
        <v>165.79920000000001</v>
      </c>
      <c r="AM140" s="14">
        <v>263.71179999999998</v>
      </c>
      <c r="AN140" s="14">
        <v>180.2158</v>
      </c>
      <c r="AO140" s="14">
        <v>342.36309999999997</v>
      </c>
      <c r="AP140" s="15">
        <v>5.0063779999999998</v>
      </c>
      <c r="AR140" s="16">
        <v>5.9096799999999998</v>
      </c>
      <c r="AS140" s="14">
        <v>4.0299759999999996</v>
      </c>
      <c r="AT140" s="14">
        <v>4.9030630000000004</v>
      </c>
      <c r="AU140" s="14">
        <v>5.3648899999999999</v>
      </c>
      <c r="AV140" s="14">
        <v>6.1723939999999997</v>
      </c>
      <c r="AW140" s="14">
        <v>4.584327</v>
      </c>
      <c r="AX140" s="14">
        <v>3.7268029999999999</v>
      </c>
      <c r="AY140" s="14">
        <v>4.8104100000000001</v>
      </c>
      <c r="AZ140" s="14">
        <v>3.090519</v>
      </c>
      <c r="BA140" s="15">
        <v>2.6039819999999998</v>
      </c>
      <c r="BB140" s="14">
        <v>333.0059</v>
      </c>
      <c r="BC140" s="14">
        <v>26.219349999999999</v>
      </c>
      <c r="BD140" s="14">
        <v>145.68260000000001</v>
      </c>
      <c r="BE140" s="14">
        <v>41.740749999999998</v>
      </c>
      <c r="BF140" s="14">
        <v>128.82220000000001</v>
      </c>
      <c r="BG140" s="14">
        <v>190.8235</v>
      </c>
      <c r="BH140" s="14">
        <v>157.35579999999999</v>
      </c>
      <c r="BI140" s="14">
        <v>23.865829999999999</v>
      </c>
      <c r="BJ140" s="14">
        <v>300.66579999999999</v>
      </c>
      <c r="BK140" s="15">
        <v>340.32909999999998</v>
      </c>
      <c r="BM140" s="16">
        <v>1.4972799999999999</v>
      </c>
      <c r="BN140" s="14">
        <v>1.005941</v>
      </c>
      <c r="BO140" s="14">
        <v>1.5030410000000001</v>
      </c>
      <c r="BP140" s="14">
        <v>3.9080840000000001</v>
      </c>
      <c r="BQ140" s="14">
        <v>1.7434320000000001</v>
      </c>
      <c r="BR140" s="14">
        <v>2.407886</v>
      </c>
      <c r="BS140" s="14">
        <v>8.3527570000000004</v>
      </c>
      <c r="BT140" s="14">
        <v>6.2566899999999999</v>
      </c>
      <c r="BU140" s="14">
        <v>6.3354699999999999</v>
      </c>
      <c r="BV140" s="14">
        <v>0.70883629999999997</v>
      </c>
      <c r="BW140" s="14">
        <v>118.7422</v>
      </c>
      <c r="BX140" s="14">
        <v>120.4611</v>
      </c>
      <c r="BY140" s="14">
        <v>27.50844</v>
      </c>
      <c r="BZ140" s="14">
        <v>194.91139999999999</v>
      </c>
      <c r="CA140" s="14">
        <v>53.186140000000002</v>
      </c>
      <c r="CB140" s="14">
        <v>291.39589999999998</v>
      </c>
      <c r="CC140" s="14">
        <v>199.80690000000001</v>
      </c>
      <c r="CD140" s="14">
        <v>151.76589999999999</v>
      </c>
      <c r="CE140" s="14">
        <v>119.1544</v>
      </c>
      <c r="CF140" s="15">
        <v>51.556060000000002</v>
      </c>
      <c r="CH140" s="16">
        <v>1.4380489999999999</v>
      </c>
      <c r="CI140" s="14">
        <v>5.9782650000000004</v>
      </c>
      <c r="CJ140" s="14">
        <v>6.3646039999999999</v>
      </c>
      <c r="CK140" s="14">
        <v>4.2363309999999998</v>
      </c>
      <c r="CL140" s="14">
        <v>2.4103340000000002</v>
      </c>
      <c r="CM140" s="14">
        <v>6.0514229999999998</v>
      </c>
      <c r="CN140" s="14">
        <v>5.5239060000000002</v>
      </c>
      <c r="CO140" s="14">
        <v>5.8071859999999997</v>
      </c>
      <c r="CP140" s="14">
        <v>3.025204</v>
      </c>
      <c r="CQ140" s="14">
        <v>5.1985960000000002</v>
      </c>
      <c r="CR140" s="14">
        <v>120.9782</v>
      </c>
      <c r="CS140" s="14">
        <v>296.8272</v>
      </c>
      <c r="CT140" s="14">
        <v>199.42769999999999</v>
      </c>
      <c r="CU140" s="14">
        <v>201.643</v>
      </c>
      <c r="CV140" s="14">
        <v>38.656829999999999</v>
      </c>
      <c r="CW140" s="14">
        <v>199.00470000000001</v>
      </c>
      <c r="CX140" s="14">
        <v>275.4504</v>
      </c>
      <c r="CY140" s="14">
        <v>199.4622</v>
      </c>
      <c r="CZ140" s="14">
        <v>259.48500000000001</v>
      </c>
      <c r="DA140" s="15">
        <v>349.42559999999997</v>
      </c>
    </row>
    <row r="141" spans="1:105">
      <c r="A141" s="31">
        <f t="shared" si="12"/>
        <v>138</v>
      </c>
      <c r="B141" s="14">
        <v>2.5661230000000002</v>
      </c>
      <c r="C141" s="14">
        <v>4.713374</v>
      </c>
      <c r="D141" s="14">
        <v>4.0530949999999999</v>
      </c>
      <c r="E141" s="14">
        <v>0.62060230000000005</v>
      </c>
      <c r="F141" s="14">
        <v>3.7066159999999999</v>
      </c>
      <c r="G141" s="14">
        <v>2.8039540000000001</v>
      </c>
      <c r="H141" s="14">
        <v>2.0543610000000001</v>
      </c>
      <c r="I141" s="14">
        <v>4.8192760000000003</v>
      </c>
      <c r="J141" s="14">
        <v>2.45113</v>
      </c>
      <c r="K141" s="15">
        <v>3.4461170000000001</v>
      </c>
      <c r="L141" s="14">
        <v>67.342799999999997</v>
      </c>
      <c r="M141" s="14">
        <v>47.188519999999997</v>
      </c>
      <c r="N141" s="14">
        <v>348.06380000000001</v>
      </c>
      <c r="O141" s="14">
        <v>230.06569999999999</v>
      </c>
      <c r="P141" s="14">
        <v>2.9232640000000001</v>
      </c>
      <c r="Q141" s="14">
        <v>278.64449999999999</v>
      </c>
      <c r="R141" s="14">
        <v>349.41840000000002</v>
      </c>
      <c r="S141" s="14">
        <v>261.14769999999999</v>
      </c>
      <c r="T141" s="14">
        <v>255.2165</v>
      </c>
      <c r="U141" s="15">
        <v>97.542860000000005</v>
      </c>
      <c r="W141" s="31">
        <v>5.9527060000000001</v>
      </c>
      <c r="X141" s="14">
        <v>3.8912390000000001</v>
      </c>
      <c r="Y141" s="14">
        <v>3.4806110000000001</v>
      </c>
      <c r="Z141" s="14">
        <v>5.5670080000000004</v>
      </c>
      <c r="AA141" s="14">
        <v>4.0307519999999997</v>
      </c>
      <c r="AB141" s="14">
        <v>2.8174769999999998</v>
      </c>
      <c r="AC141" s="14">
        <v>4.0762790000000004</v>
      </c>
      <c r="AD141" s="14">
        <v>1.841245</v>
      </c>
      <c r="AE141" s="14">
        <v>5.2203220000000004</v>
      </c>
      <c r="AF141" s="15">
        <v>1.9080999999999999</v>
      </c>
      <c r="AG141" s="14">
        <v>201.03149999999999</v>
      </c>
      <c r="AH141" s="14">
        <v>347.63389999999998</v>
      </c>
      <c r="AI141" s="14">
        <v>176.334</v>
      </c>
      <c r="AJ141" s="14">
        <v>246.38390000000001</v>
      </c>
      <c r="AK141" s="14">
        <v>174.88409999999999</v>
      </c>
      <c r="AL141" s="14">
        <v>144.92740000000001</v>
      </c>
      <c r="AM141" s="14">
        <v>302.83839999999998</v>
      </c>
      <c r="AN141" s="14">
        <v>245.91040000000001</v>
      </c>
      <c r="AO141" s="14">
        <v>350.4896</v>
      </c>
      <c r="AP141" s="15">
        <v>249.88919999999999</v>
      </c>
      <c r="AR141" s="16">
        <v>5.240081</v>
      </c>
      <c r="AS141" s="14">
        <v>4.3124450000000003</v>
      </c>
      <c r="AT141" s="14">
        <v>3.9584220000000001</v>
      </c>
      <c r="AU141" s="14">
        <v>5.6812009999999997</v>
      </c>
      <c r="AV141" s="14">
        <v>5.1709690000000004</v>
      </c>
      <c r="AW141" s="14">
        <v>4.1583350000000001</v>
      </c>
      <c r="AX141" s="14">
        <v>2.0786340000000001</v>
      </c>
      <c r="AY141" s="14">
        <v>1.1084529999999999</v>
      </c>
      <c r="AZ141" s="14">
        <v>4.0611100000000002</v>
      </c>
      <c r="BA141" s="15">
        <v>1.264254</v>
      </c>
      <c r="BB141" s="14">
        <v>348.6816</v>
      </c>
      <c r="BC141" s="14">
        <v>353.94040000000001</v>
      </c>
      <c r="BD141" s="14">
        <v>328.44009999999997</v>
      </c>
      <c r="BE141" s="14">
        <v>91.546149999999997</v>
      </c>
      <c r="BF141" s="14">
        <v>222.96510000000001</v>
      </c>
      <c r="BG141" s="14">
        <v>210.27379999999999</v>
      </c>
      <c r="BH141" s="14">
        <v>338.86810000000003</v>
      </c>
      <c r="BI141" s="14">
        <v>62.932859999999998</v>
      </c>
      <c r="BJ141" s="14">
        <v>259.9751</v>
      </c>
      <c r="BK141" s="15">
        <v>240.4641</v>
      </c>
      <c r="BM141" s="16">
        <v>2.0756929999999998</v>
      </c>
      <c r="BN141" s="14">
        <v>3.2082570000000001</v>
      </c>
      <c r="BO141" s="14">
        <v>3.0754389999999998</v>
      </c>
      <c r="BP141" s="14">
        <v>1.8713219999999999</v>
      </c>
      <c r="BQ141" s="14">
        <v>2.0840450000000001</v>
      </c>
      <c r="BR141" s="14">
        <v>3.4125429999999999</v>
      </c>
      <c r="BS141" s="14">
        <v>8.9993250000000007</v>
      </c>
      <c r="BT141" s="14">
        <v>7.5550119999999996</v>
      </c>
      <c r="BU141" s="14">
        <v>4.794041</v>
      </c>
      <c r="BV141" s="14">
        <v>1.5379339999999999</v>
      </c>
      <c r="BW141" s="14">
        <v>137.51140000000001</v>
      </c>
      <c r="BX141" s="14">
        <v>136.47839999999999</v>
      </c>
      <c r="BY141" s="14">
        <v>130.63560000000001</v>
      </c>
      <c r="BZ141" s="14">
        <v>205.92859999999999</v>
      </c>
      <c r="CA141" s="14">
        <v>331.08510000000001</v>
      </c>
      <c r="CB141" s="14">
        <v>190.4657</v>
      </c>
      <c r="CC141" s="14">
        <v>253.5239</v>
      </c>
      <c r="CD141" s="14">
        <v>162.08369999999999</v>
      </c>
      <c r="CE141" s="14">
        <v>201.3768</v>
      </c>
      <c r="CF141" s="15">
        <v>292.5532</v>
      </c>
      <c r="CH141" s="16">
        <v>2.229759</v>
      </c>
      <c r="CI141" s="14">
        <v>3.763646</v>
      </c>
      <c r="CJ141" s="14">
        <v>3.1816119999999999</v>
      </c>
      <c r="CK141" s="14">
        <v>3.4312309999999999</v>
      </c>
      <c r="CL141" s="14">
        <v>1.6874340000000001</v>
      </c>
      <c r="CM141" s="14">
        <v>1.3358810000000001</v>
      </c>
      <c r="CN141" s="14">
        <v>6.9888159999999999</v>
      </c>
      <c r="CO141" s="14">
        <v>6.6850569999999996</v>
      </c>
      <c r="CP141" s="14">
        <v>1.5247390000000001</v>
      </c>
      <c r="CQ141" s="14">
        <v>3.5437560000000001</v>
      </c>
      <c r="CR141" s="14">
        <v>138.91739999999999</v>
      </c>
      <c r="CS141" s="14">
        <v>315.94139999999999</v>
      </c>
      <c r="CT141" s="14">
        <v>281.88529999999997</v>
      </c>
      <c r="CU141" s="14">
        <v>355.15789999999998</v>
      </c>
      <c r="CV141" s="14">
        <v>113.75409999999999</v>
      </c>
      <c r="CW141" s="14">
        <v>325.14640000000003</v>
      </c>
      <c r="CX141" s="14">
        <v>293.08980000000003</v>
      </c>
      <c r="CY141" s="14">
        <v>194.35069999999999</v>
      </c>
      <c r="CZ141" s="14">
        <v>237.09180000000001</v>
      </c>
      <c r="DA141" s="15">
        <v>302.69850000000002</v>
      </c>
    </row>
    <row r="142" spans="1:105">
      <c r="A142" s="31">
        <f t="shared" si="12"/>
        <v>139</v>
      </c>
      <c r="B142" s="14">
        <v>1.823987</v>
      </c>
      <c r="C142" s="14">
        <v>3.2442850000000001</v>
      </c>
      <c r="D142" s="14">
        <v>1.977301</v>
      </c>
      <c r="E142" s="14">
        <v>3.96645</v>
      </c>
      <c r="F142" s="14">
        <v>2.9040569999999999</v>
      </c>
      <c r="G142" s="14">
        <v>5.1600900000000003</v>
      </c>
      <c r="H142" s="14">
        <v>4.7154600000000002</v>
      </c>
      <c r="I142" s="14">
        <v>2.3558620000000001</v>
      </c>
      <c r="J142" s="14">
        <v>4.6950599999999998</v>
      </c>
      <c r="K142" s="15">
        <v>5.4553789999999998</v>
      </c>
      <c r="L142" s="14">
        <v>177.47309999999999</v>
      </c>
      <c r="M142" s="14">
        <v>16.00705</v>
      </c>
      <c r="N142" s="14">
        <v>318.58319999999998</v>
      </c>
      <c r="O142" s="14">
        <v>295.94150000000002</v>
      </c>
      <c r="P142" s="14">
        <v>336.86939999999998</v>
      </c>
      <c r="Q142" s="14">
        <v>203.67339999999999</v>
      </c>
      <c r="R142" s="14">
        <v>151.72290000000001</v>
      </c>
      <c r="S142" s="14">
        <v>228.49369999999999</v>
      </c>
      <c r="T142" s="14">
        <v>221.77889999999999</v>
      </c>
      <c r="U142" s="15">
        <v>99.738680000000002</v>
      </c>
      <c r="W142" s="31">
        <v>3.1571380000000002</v>
      </c>
      <c r="X142" s="14">
        <v>2.7120630000000001</v>
      </c>
      <c r="Y142" s="14">
        <v>4.1556220000000001</v>
      </c>
      <c r="Z142" s="14">
        <v>1.2045669999999999</v>
      </c>
      <c r="AA142" s="14">
        <v>2.7445089999999999</v>
      </c>
      <c r="AB142" s="14">
        <v>2.8299530000000002</v>
      </c>
      <c r="AC142" s="14">
        <v>3.9902880000000001</v>
      </c>
      <c r="AD142" s="14">
        <v>6.3143029999999998</v>
      </c>
      <c r="AE142" s="14">
        <v>4.5615589999999999</v>
      </c>
      <c r="AF142" s="15">
        <v>3.5186220000000001</v>
      </c>
      <c r="AG142" s="14">
        <v>40.179989999999997</v>
      </c>
      <c r="AH142" s="14">
        <v>348.61700000000002</v>
      </c>
      <c r="AI142" s="14">
        <v>338.05810000000002</v>
      </c>
      <c r="AJ142" s="14">
        <v>23.39226</v>
      </c>
      <c r="AK142" s="14">
        <v>233.33369999999999</v>
      </c>
      <c r="AL142" s="14">
        <v>177.76499999999999</v>
      </c>
      <c r="AM142" s="14">
        <v>207.7079</v>
      </c>
      <c r="AN142" s="14">
        <v>36.15887</v>
      </c>
      <c r="AO142" s="14">
        <v>346.03660000000002</v>
      </c>
      <c r="AP142" s="15">
        <v>347.7208</v>
      </c>
      <c r="AR142" s="16">
        <v>3.3880439999999998</v>
      </c>
      <c r="AS142" s="14">
        <v>3.5090210000000002</v>
      </c>
      <c r="AT142" s="14">
        <v>3.8214450000000002</v>
      </c>
      <c r="AU142" s="14">
        <v>6.6649079999999996</v>
      </c>
      <c r="AV142" s="14">
        <v>4.3366020000000001</v>
      </c>
      <c r="AW142" s="14">
        <v>6.0732020000000002</v>
      </c>
      <c r="AX142" s="14">
        <v>1.192369</v>
      </c>
      <c r="AY142" s="14">
        <v>2.7988749999999998</v>
      </c>
      <c r="AZ142" s="14">
        <v>1.7934760000000001</v>
      </c>
      <c r="BA142" s="15">
        <v>2.9056299999999999</v>
      </c>
      <c r="BB142" s="14">
        <v>6.3083039999999997</v>
      </c>
      <c r="BC142" s="14">
        <v>334.5154</v>
      </c>
      <c r="BD142" s="14">
        <v>338.31720000000001</v>
      </c>
      <c r="BE142" s="14">
        <v>160.80269999999999</v>
      </c>
      <c r="BF142" s="14">
        <v>292.23630000000003</v>
      </c>
      <c r="BG142" s="14">
        <v>208.30850000000001</v>
      </c>
      <c r="BH142" s="14">
        <v>67.055980000000005</v>
      </c>
      <c r="BI142" s="14">
        <v>131.97900000000001</v>
      </c>
      <c r="BJ142" s="14">
        <v>99.03622</v>
      </c>
      <c r="BK142" s="15">
        <v>229.77600000000001</v>
      </c>
      <c r="BM142" s="16">
        <v>4.3532349999999997</v>
      </c>
      <c r="BN142" s="14">
        <v>5.460801</v>
      </c>
      <c r="BO142" s="14">
        <v>4.5887409999999997</v>
      </c>
      <c r="BP142" s="14">
        <v>2.822784</v>
      </c>
      <c r="BQ142" s="14">
        <v>2.2351260000000002</v>
      </c>
      <c r="BR142" s="14">
        <v>4.2095140000000004</v>
      </c>
      <c r="BS142" s="14">
        <v>4.7490500000000004</v>
      </c>
      <c r="BT142" s="14">
        <v>7.6737190000000002</v>
      </c>
      <c r="BU142" s="14">
        <v>2.5646230000000001</v>
      </c>
      <c r="BV142" s="14">
        <v>3.3200080000000001</v>
      </c>
      <c r="BW142" s="14">
        <v>156.70150000000001</v>
      </c>
      <c r="BX142" s="14">
        <v>163.41</v>
      </c>
      <c r="BY142" s="14">
        <v>182.16650000000001</v>
      </c>
      <c r="BZ142" s="14">
        <v>248.5651</v>
      </c>
      <c r="CA142" s="14">
        <v>83.466620000000006</v>
      </c>
      <c r="CB142" s="14">
        <v>217.5668</v>
      </c>
      <c r="CC142" s="14">
        <v>278.6986</v>
      </c>
      <c r="CD142" s="14">
        <v>167.345</v>
      </c>
      <c r="CE142" s="14">
        <v>287.63490000000002</v>
      </c>
      <c r="CF142" s="15">
        <v>280.58629999999999</v>
      </c>
      <c r="CH142" s="16">
        <v>4.2066879999999998</v>
      </c>
      <c r="CI142" s="14">
        <v>2.446126</v>
      </c>
      <c r="CJ142" s="14">
        <v>1.472828</v>
      </c>
      <c r="CK142" s="14">
        <v>5.4969530000000004</v>
      </c>
      <c r="CL142" s="14">
        <v>4.5560919999999996</v>
      </c>
      <c r="CM142" s="14">
        <v>3.5107370000000002</v>
      </c>
      <c r="CN142" s="14">
        <v>5.9755580000000004</v>
      </c>
      <c r="CO142" s="14">
        <v>5.1734309999999999</v>
      </c>
      <c r="CP142" s="14">
        <v>4.0724809999999998</v>
      </c>
      <c r="CQ142" s="14">
        <v>4.52536</v>
      </c>
      <c r="CR142" s="14">
        <v>163.9333</v>
      </c>
      <c r="CS142" s="14">
        <v>191.25720000000001</v>
      </c>
      <c r="CT142" s="14">
        <v>312.04939999999999</v>
      </c>
      <c r="CU142" s="14">
        <v>20.681950000000001</v>
      </c>
      <c r="CV142" s="14">
        <v>173.5361</v>
      </c>
      <c r="CW142" s="14">
        <v>73.90907</v>
      </c>
      <c r="CX142" s="14">
        <v>223.39699999999999</v>
      </c>
      <c r="CY142" s="14">
        <v>183.15870000000001</v>
      </c>
      <c r="CZ142" s="14">
        <v>295.90839999999997</v>
      </c>
      <c r="DA142" s="15">
        <v>326.17599999999999</v>
      </c>
    </row>
    <row r="143" spans="1:105">
      <c r="A143" s="31">
        <f t="shared" si="12"/>
        <v>140</v>
      </c>
      <c r="B143" s="14">
        <v>4.8704539999999996</v>
      </c>
      <c r="C143" s="14">
        <v>1.9427080000000001</v>
      </c>
      <c r="D143" s="14">
        <v>1.1257729999999999</v>
      </c>
      <c r="E143" s="14">
        <v>2.5982370000000001</v>
      </c>
      <c r="F143" s="14">
        <v>1.2278279999999999</v>
      </c>
      <c r="G143" s="14">
        <v>6.0491279999999996</v>
      </c>
      <c r="H143" s="14">
        <v>2.9186380000000001</v>
      </c>
      <c r="I143" s="14">
        <v>7.2398740000000004</v>
      </c>
      <c r="J143" s="14">
        <v>1.1680079999999999</v>
      </c>
      <c r="K143" s="15">
        <v>5.8861780000000001</v>
      </c>
      <c r="L143" s="14">
        <v>16.94971</v>
      </c>
      <c r="M143" s="14">
        <v>329.34910000000002</v>
      </c>
      <c r="N143" s="14">
        <v>108.4579</v>
      </c>
      <c r="O143" s="14">
        <v>326.86320000000001</v>
      </c>
      <c r="P143" s="14">
        <v>114.7184</v>
      </c>
      <c r="Q143" s="14">
        <v>24.47739</v>
      </c>
      <c r="R143" s="14">
        <v>31.553989999999999</v>
      </c>
      <c r="S143" s="14">
        <v>198.54429999999999</v>
      </c>
      <c r="T143" s="14">
        <v>273.23770000000002</v>
      </c>
      <c r="U143" s="15">
        <v>65.432000000000002</v>
      </c>
      <c r="W143" s="31">
        <v>2.3454660000000001</v>
      </c>
      <c r="X143" s="14">
        <v>3.108063</v>
      </c>
      <c r="Y143" s="14">
        <v>3.32016</v>
      </c>
      <c r="Z143" s="14">
        <v>7.0181259999999996</v>
      </c>
      <c r="AA143" s="14">
        <v>2.3868369999999999</v>
      </c>
      <c r="AB143" s="14">
        <v>3.3728359999999999</v>
      </c>
      <c r="AC143" s="14">
        <v>6.9158660000000003</v>
      </c>
      <c r="AD143" s="14">
        <v>3.5597840000000001</v>
      </c>
      <c r="AE143" s="14">
        <v>2.0741019999999999</v>
      </c>
      <c r="AF143" s="15">
        <v>2.3864529999999999</v>
      </c>
      <c r="AG143" s="14">
        <v>106.6493</v>
      </c>
      <c r="AH143" s="14">
        <v>143.41659999999999</v>
      </c>
      <c r="AI143" s="14">
        <v>329.29410000000001</v>
      </c>
      <c r="AJ143" s="14">
        <v>164.71899999999999</v>
      </c>
      <c r="AK143" s="14">
        <v>282.40499999999997</v>
      </c>
      <c r="AL143" s="14">
        <v>344.30259999999998</v>
      </c>
      <c r="AM143" s="14">
        <v>196.74189999999999</v>
      </c>
      <c r="AN143" s="14">
        <v>1.458191</v>
      </c>
      <c r="AO143" s="14">
        <v>330.21870000000001</v>
      </c>
      <c r="AP143" s="15">
        <v>313.28190000000001</v>
      </c>
      <c r="AR143" s="16">
        <v>1.1801820000000001</v>
      </c>
      <c r="AS143" s="14">
        <v>2.0596649999999999</v>
      </c>
      <c r="AT143" s="14">
        <v>2.7733490000000001</v>
      </c>
      <c r="AU143" s="14">
        <v>3.7592629999999998</v>
      </c>
      <c r="AV143" s="14">
        <v>6.6813560000000001</v>
      </c>
      <c r="AW143" s="14">
        <v>3.189222</v>
      </c>
      <c r="AX143" s="14">
        <v>5.2048360000000002</v>
      </c>
      <c r="AY143" s="14">
        <v>5.4445860000000001</v>
      </c>
      <c r="AZ143" s="14">
        <v>6.1157170000000001</v>
      </c>
      <c r="BA143" s="15">
        <v>2.42821</v>
      </c>
      <c r="BB143" s="14">
        <v>180.0376</v>
      </c>
      <c r="BC143" s="14">
        <v>281.94110000000001</v>
      </c>
      <c r="BD143" s="14">
        <v>83.295910000000006</v>
      </c>
      <c r="BE143" s="14">
        <v>278.22359999999998</v>
      </c>
      <c r="BF143" s="14">
        <v>2.7722929999999999</v>
      </c>
      <c r="BG143" s="14">
        <v>259.60359999999997</v>
      </c>
      <c r="BH143" s="14">
        <v>188.65219999999999</v>
      </c>
      <c r="BI143" s="14">
        <v>157.83760000000001</v>
      </c>
      <c r="BJ143" s="14">
        <v>218.15620000000001</v>
      </c>
      <c r="BK143" s="15">
        <v>333.3913</v>
      </c>
      <c r="BM143" s="16">
        <v>6.5482500000000003</v>
      </c>
      <c r="BN143" s="14">
        <v>7.0284979999999999</v>
      </c>
      <c r="BO143" s="14">
        <v>6.3409500000000003</v>
      </c>
      <c r="BP143" s="14">
        <v>6.3449999999999998</v>
      </c>
      <c r="BQ143" s="14">
        <v>2.2347419999999998</v>
      </c>
      <c r="BR143" s="14">
        <v>3.9869289999999999</v>
      </c>
      <c r="BS143" s="14">
        <v>2.8662709999999998</v>
      </c>
      <c r="BT143" s="14">
        <v>4.7030349999999999</v>
      </c>
      <c r="BU143" s="14">
        <v>2.474891</v>
      </c>
      <c r="BV143" s="14">
        <v>2.418336</v>
      </c>
      <c r="BW143" s="14">
        <v>163.79349999999999</v>
      </c>
      <c r="BX143" s="14">
        <v>199.25569999999999</v>
      </c>
      <c r="BY143" s="14">
        <v>216.6345</v>
      </c>
      <c r="BZ143" s="14">
        <v>243.86429999999999</v>
      </c>
      <c r="CA143" s="14">
        <v>106.6366</v>
      </c>
      <c r="CB143" s="14">
        <v>238.77760000000001</v>
      </c>
      <c r="CC143" s="14">
        <v>210.60130000000001</v>
      </c>
      <c r="CD143" s="14">
        <v>220.95650000000001</v>
      </c>
      <c r="CE143" s="14">
        <v>270.6078</v>
      </c>
      <c r="CF143" s="15">
        <v>357.12979999999999</v>
      </c>
      <c r="CH143" s="16">
        <v>7.0293210000000004</v>
      </c>
      <c r="CI143" s="14">
        <v>5.7029540000000001</v>
      </c>
      <c r="CJ143" s="14">
        <v>2.2421980000000001</v>
      </c>
      <c r="CK143" s="14">
        <v>2.2456710000000002</v>
      </c>
      <c r="CL143" s="14">
        <v>6.4191700000000003</v>
      </c>
      <c r="CM143" s="14">
        <v>3.8025310000000001</v>
      </c>
      <c r="CN143" s="14">
        <v>3.3922539999999999</v>
      </c>
      <c r="CO143" s="14">
        <v>4.8788729999999996</v>
      </c>
      <c r="CP143" s="14">
        <v>3.3698130000000002</v>
      </c>
      <c r="CQ143" s="14">
        <v>4.5708970000000004</v>
      </c>
      <c r="CR143" s="14">
        <v>164.30549999999999</v>
      </c>
      <c r="CS143" s="14">
        <v>224.0693</v>
      </c>
      <c r="CT143" s="14">
        <v>124.3049</v>
      </c>
      <c r="CU143" s="14">
        <v>38.297330000000002</v>
      </c>
      <c r="CV143" s="14">
        <v>182.2818</v>
      </c>
      <c r="CW143" s="14">
        <v>173.69470000000001</v>
      </c>
      <c r="CX143" s="14">
        <v>289.73950000000002</v>
      </c>
      <c r="CY143" s="14">
        <v>181.4402</v>
      </c>
      <c r="CZ143" s="14">
        <v>275.07979999999998</v>
      </c>
      <c r="DA143" s="15">
        <v>334.20179999999999</v>
      </c>
    </row>
    <row r="144" spans="1:105">
      <c r="A144" s="31">
        <f t="shared" si="12"/>
        <v>141</v>
      </c>
      <c r="B144" s="14">
        <v>3.3442180000000001</v>
      </c>
      <c r="C144" s="14">
        <v>1.1830989999999999</v>
      </c>
      <c r="D144" s="14">
        <v>5.0888340000000003</v>
      </c>
      <c r="E144" s="14">
        <v>3.0619559999999999</v>
      </c>
      <c r="F144" s="14">
        <v>6.9598120000000003</v>
      </c>
      <c r="G144" s="14">
        <v>4.5401879999999997</v>
      </c>
      <c r="H144" s="14">
        <v>6.5962829999999997</v>
      </c>
      <c r="I144" s="14">
        <v>3.3379919999999998</v>
      </c>
      <c r="J144" s="14">
        <v>3.9039630000000001</v>
      </c>
      <c r="K144" s="15">
        <v>5.6216140000000001</v>
      </c>
      <c r="L144" s="14">
        <v>96.434479999999994</v>
      </c>
      <c r="M144" s="14">
        <v>249.04580000000001</v>
      </c>
      <c r="N144" s="14">
        <v>234.84030000000001</v>
      </c>
      <c r="O144" s="14">
        <v>355.66149999999999</v>
      </c>
      <c r="P144" s="14">
        <v>56.126049999999999</v>
      </c>
      <c r="Q144" s="14">
        <v>61.847160000000002</v>
      </c>
      <c r="R144" s="14">
        <v>98.410589999999999</v>
      </c>
      <c r="S144" s="14">
        <v>248.2337</v>
      </c>
      <c r="T144" s="14">
        <v>65.141360000000006</v>
      </c>
      <c r="U144" s="15">
        <v>37.195569999999996</v>
      </c>
      <c r="W144" s="31">
        <v>2.8671350000000002</v>
      </c>
      <c r="X144" s="14">
        <v>6.6935599999999997</v>
      </c>
      <c r="Y144" s="14">
        <v>5.4309070000000004</v>
      </c>
      <c r="Z144" s="14">
        <v>8.7662859999999991</v>
      </c>
      <c r="AA144" s="14">
        <v>2.6480950000000001</v>
      </c>
      <c r="AB144" s="14">
        <v>2.4136700000000002</v>
      </c>
      <c r="AC144" s="14">
        <v>5.1138589999999997</v>
      </c>
      <c r="AD144" s="14">
        <v>1.5545439999999999</v>
      </c>
      <c r="AE144" s="14">
        <v>1.5484519999999999</v>
      </c>
      <c r="AF144" s="15">
        <v>2.695776</v>
      </c>
      <c r="AG144" s="14">
        <v>155.49770000000001</v>
      </c>
      <c r="AH144" s="14">
        <v>173.71559999999999</v>
      </c>
      <c r="AI144" s="14">
        <v>335.47969999999998</v>
      </c>
      <c r="AJ144" s="14">
        <v>183.04480000000001</v>
      </c>
      <c r="AK144" s="14">
        <v>288.68419999999998</v>
      </c>
      <c r="AL144" s="14">
        <v>20.220289999999999</v>
      </c>
      <c r="AM144" s="14">
        <v>282.00810000000001</v>
      </c>
      <c r="AN144" s="14">
        <v>313.81330000000003</v>
      </c>
      <c r="AO144" s="14">
        <v>274.53379999999999</v>
      </c>
      <c r="AP144" s="15">
        <v>90.63843</v>
      </c>
      <c r="AR144" s="16">
        <v>5.8371529999999998</v>
      </c>
      <c r="AS144" s="14">
        <v>3.2872669999999999</v>
      </c>
      <c r="AT144" s="14">
        <v>1.099116</v>
      </c>
      <c r="AU144" s="14">
        <v>2.8085439999999999</v>
      </c>
      <c r="AV144" s="14">
        <v>3.0756260000000002</v>
      </c>
      <c r="AW144" s="14">
        <v>3.058948</v>
      </c>
      <c r="AX144" s="14">
        <v>0.96251419999999999</v>
      </c>
      <c r="AY144" s="14">
        <v>2.4778639999999998</v>
      </c>
      <c r="AZ144" s="14">
        <v>4.1307359999999997</v>
      </c>
      <c r="BA144" s="15">
        <v>0.69825789999999999</v>
      </c>
      <c r="BB144" s="14">
        <v>206.5744</v>
      </c>
      <c r="BC144" s="14">
        <v>40.921100000000003</v>
      </c>
      <c r="BD144" s="14">
        <v>88.818680000000001</v>
      </c>
      <c r="BE144" s="14">
        <v>340.1626</v>
      </c>
      <c r="BF144" s="14">
        <v>351.18200000000002</v>
      </c>
      <c r="BG144" s="14">
        <v>38.063769999999998</v>
      </c>
      <c r="BH144" s="14">
        <v>342.18540000000002</v>
      </c>
      <c r="BI144" s="14">
        <v>271.6343</v>
      </c>
      <c r="BJ144" s="14">
        <v>211.37119999999999</v>
      </c>
      <c r="BK144" s="15">
        <v>323.62259999999998</v>
      </c>
      <c r="BM144" s="16">
        <v>6.7760819999999997</v>
      </c>
      <c r="BN144" s="14">
        <v>6.5702049999999996</v>
      </c>
      <c r="BO144" s="14">
        <v>5.8611219999999999</v>
      </c>
      <c r="BP144" s="14">
        <v>7.5696199999999996</v>
      </c>
      <c r="BQ144" s="14">
        <v>2.7414700000000001</v>
      </c>
      <c r="BR144" s="14">
        <v>3.5828709999999999</v>
      </c>
      <c r="BS144" s="14">
        <v>3.993547</v>
      </c>
      <c r="BT144" s="14">
        <v>2.559145</v>
      </c>
      <c r="BU144" s="14">
        <v>3.625232</v>
      </c>
      <c r="BV144" s="14">
        <v>2.3362579999999999</v>
      </c>
      <c r="BW144" s="14">
        <v>167.16829999999999</v>
      </c>
      <c r="BX144" s="14">
        <v>260.1925</v>
      </c>
      <c r="BY144" s="14">
        <v>270.34370000000001</v>
      </c>
      <c r="BZ144" s="14">
        <v>251.58760000000001</v>
      </c>
      <c r="CA144" s="14">
        <v>132.12010000000001</v>
      </c>
      <c r="CB144" s="14">
        <v>331.05130000000003</v>
      </c>
      <c r="CC144" s="14">
        <v>164.24209999999999</v>
      </c>
      <c r="CD144" s="14">
        <v>206.5814</v>
      </c>
      <c r="CE144" s="14">
        <v>274.34120000000001</v>
      </c>
      <c r="CF144" s="15">
        <v>94.429720000000003</v>
      </c>
      <c r="CH144" s="16">
        <v>7.1952449999999999</v>
      </c>
      <c r="CI144" s="14">
        <v>2.762788</v>
      </c>
      <c r="CJ144" s="14">
        <v>3.9515750000000001</v>
      </c>
      <c r="CK144" s="14">
        <v>0.5298889</v>
      </c>
      <c r="CL144" s="14">
        <v>3.7296309999999999</v>
      </c>
      <c r="CM144" s="14">
        <v>2.4555570000000002</v>
      </c>
      <c r="CN144" s="14">
        <v>1.8220730000000001</v>
      </c>
      <c r="CO144" s="14">
        <v>5.879429</v>
      </c>
      <c r="CP144" s="14">
        <v>1.537188</v>
      </c>
      <c r="CQ144" s="14">
        <v>4.8094910000000004</v>
      </c>
      <c r="CR144" s="14">
        <v>166.97569999999999</v>
      </c>
      <c r="CS144" s="14">
        <v>347.3947</v>
      </c>
      <c r="CT144" s="14">
        <v>142.8725</v>
      </c>
      <c r="CU144" s="14">
        <v>10.55724</v>
      </c>
      <c r="CV144" s="14">
        <v>211.4494</v>
      </c>
      <c r="CW144" s="14">
        <v>340.5539</v>
      </c>
      <c r="CX144" s="14">
        <v>28.926390000000001</v>
      </c>
      <c r="CY144" s="14">
        <v>185.34229999999999</v>
      </c>
      <c r="CZ144" s="14">
        <v>2.0457610000000002</v>
      </c>
      <c r="DA144" s="15">
        <v>329.62299999999999</v>
      </c>
    </row>
    <row r="145" spans="1:105">
      <c r="A145" s="31">
        <f t="shared" si="12"/>
        <v>142</v>
      </c>
      <c r="B145" s="14">
        <v>3.9508800000000002</v>
      </c>
      <c r="C145" s="14">
        <v>1.9260630000000001</v>
      </c>
      <c r="D145" s="14">
        <v>3.5826549999999999</v>
      </c>
      <c r="E145" s="14">
        <v>3.7906749999999998</v>
      </c>
      <c r="F145" s="14">
        <v>5.8123950000000004</v>
      </c>
      <c r="G145" s="14">
        <v>2.9860009999999999</v>
      </c>
      <c r="H145" s="14">
        <v>1.150021</v>
      </c>
      <c r="I145" s="14">
        <v>3.7917480000000001</v>
      </c>
      <c r="J145" s="14">
        <v>2.7056</v>
      </c>
      <c r="K145" s="15">
        <v>3.6610360000000002</v>
      </c>
      <c r="L145" s="14">
        <v>129.74529999999999</v>
      </c>
      <c r="M145" s="14">
        <v>205.3407</v>
      </c>
      <c r="N145" s="14">
        <v>269.02269999999999</v>
      </c>
      <c r="O145" s="14">
        <v>316.07229999999998</v>
      </c>
      <c r="P145" s="14">
        <v>52.849359999999997</v>
      </c>
      <c r="Q145" s="14">
        <v>83.301339999999996</v>
      </c>
      <c r="R145" s="14">
        <v>57.907359999999997</v>
      </c>
      <c r="S145" s="14">
        <v>278.53550000000001</v>
      </c>
      <c r="T145" s="14">
        <v>201.09399999999999</v>
      </c>
      <c r="U145" s="15">
        <v>40.850020000000001</v>
      </c>
      <c r="W145" s="31">
        <v>3.6437010000000001</v>
      </c>
      <c r="X145" s="14">
        <v>5.6900779999999997</v>
      </c>
      <c r="Y145" s="14">
        <v>1.9631110000000001</v>
      </c>
      <c r="Z145" s="14">
        <v>2.946393</v>
      </c>
      <c r="AA145" s="14">
        <v>4.0766879999999999</v>
      </c>
      <c r="AB145" s="14">
        <v>3.5257740000000002</v>
      </c>
      <c r="AC145" s="14">
        <v>6.1218009999999996</v>
      </c>
      <c r="AD145" s="14">
        <v>2.7116639999999999</v>
      </c>
      <c r="AE145" s="14">
        <v>6.151484</v>
      </c>
      <c r="AF145" s="15">
        <v>3.7387830000000002</v>
      </c>
      <c r="AG145" s="14">
        <v>176.9967</v>
      </c>
      <c r="AH145" s="14">
        <v>221.22409999999999</v>
      </c>
      <c r="AI145" s="14">
        <v>251.1499</v>
      </c>
      <c r="AJ145" s="14">
        <v>225.39060000000001</v>
      </c>
      <c r="AK145" s="14">
        <v>298.57380000000001</v>
      </c>
      <c r="AL145" s="14">
        <v>296.6576</v>
      </c>
      <c r="AM145" s="14">
        <v>311.67419999999998</v>
      </c>
      <c r="AN145" s="14">
        <v>192.89150000000001</v>
      </c>
      <c r="AO145" s="14">
        <v>203.6771</v>
      </c>
      <c r="AP145" s="15">
        <v>170.59780000000001</v>
      </c>
      <c r="AR145" s="16">
        <v>1.8776489999999999</v>
      </c>
      <c r="AS145" s="14">
        <v>2.9177770000000001</v>
      </c>
      <c r="AT145" s="14">
        <v>0.7131364</v>
      </c>
      <c r="AU145" s="14">
        <v>1.724297</v>
      </c>
      <c r="AV145" s="14">
        <v>2.248027</v>
      </c>
      <c r="AW145" s="14">
        <v>3.7175159999999998</v>
      </c>
      <c r="AX145" s="14">
        <v>0.79235100000000003</v>
      </c>
      <c r="AY145" s="14">
        <v>4.1061670000000001</v>
      </c>
      <c r="AZ145" s="14">
        <v>2.8610129999999998</v>
      </c>
      <c r="BA145" s="15">
        <v>1.4940169999999999</v>
      </c>
      <c r="BB145" s="14">
        <v>249.48349999999999</v>
      </c>
      <c r="BC145" s="14">
        <v>113.81059999999999</v>
      </c>
      <c r="BD145" s="14">
        <v>111.4903</v>
      </c>
      <c r="BE145" s="14">
        <v>312.25670000000002</v>
      </c>
      <c r="BF145" s="14">
        <v>295.04340000000002</v>
      </c>
      <c r="BG145" s="14">
        <v>115.8265</v>
      </c>
      <c r="BH145" s="14">
        <v>163.6002</v>
      </c>
      <c r="BI145" s="14">
        <v>324.8734</v>
      </c>
      <c r="BJ145" s="14">
        <v>19.682600000000001</v>
      </c>
      <c r="BK145" s="15">
        <v>80.388760000000005</v>
      </c>
      <c r="BM145" s="16">
        <v>2.2388710000000001</v>
      </c>
      <c r="BN145" s="14">
        <v>5.1535029999999997</v>
      </c>
      <c r="BO145" s="14">
        <v>5.7450299999999999</v>
      </c>
      <c r="BP145" s="14">
        <v>7.9477060000000002</v>
      </c>
      <c r="BQ145" s="14">
        <v>3.0165120000000001</v>
      </c>
      <c r="BR145" s="14">
        <v>2.7348170000000001</v>
      </c>
      <c r="BS145" s="14">
        <v>6.0149030000000003</v>
      </c>
      <c r="BT145" s="14">
        <v>3.501255</v>
      </c>
      <c r="BU145" s="14">
        <v>4.2218369999999998</v>
      </c>
      <c r="BV145" s="14">
        <v>2.5489830000000002</v>
      </c>
      <c r="BW145" s="14">
        <v>210.90969999999999</v>
      </c>
      <c r="BX145" s="14">
        <v>313.03250000000003</v>
      </c>
      <c r="BY145" s="14">
        <v>272.73570000000001</v>
      </c>
      <c r="BZ145" s="14">
        <v>202.8638</v>
      </c>
      <c r="CA145" s="14">
        <v>183.7449</v>
      </c>
      <c r="CB145" s="14">
        <v>222.2482</v>
      </c>
      <c r="CC145" s="14">
        <v>156.28700000000001</v>
      </c>
      <c r="CD145" s="14">
        <v>143.8193</v>
      </c>
      <c r="CE145" s="14">
        <v>315.77699999999999</v>
      </c>
      <c r="CF145" s="15">
        <v>108.9879</v>
      </c>
      <c r="CH145" s="16">
        <v>2.6738759999999999</v>
      </c>
      <c r="CI145" s="14">
        <v>3.0547879999999998</v>
      </c>
      <c r="CJ145" s="14">
        <v>5.8032130000000004</v>
      </c>
      <c r="CK145" s="14">
        <v>1.350643</v>
      </c>
      <c r="CL145" s="14">
        <v>2.5697109999999999</v>
      </c>
      <c r="CM145" s="14">
        <v>2.5138229999999999</v>
      </c>
      <c r="CN145" s="14">
        <v>6.0139889999999996</v>
      </c>
      <c r="CO145" s="14">
        <v>0.83563120000000002</v>
      </c>
      <c r="CP145" s="14">
        <v>6.7650309999999996</v>
      </c>
      <c r="CQ145" s="14">
        <v>4.2245179999999998</v>
      </c>
      <c r="CR145" s="14">
        <v>197.4759</v>
      </c>
      <c r="CS145" s="14">
        <v>170.08680000000001</v>
      </c>
      <c r="CT145" s="14">
        <v>215.57929999999999</v>
      </c>
      <c r="CU145" s="14">
        <v>159.6722</v>
      </c>
      <c r="CV145" s="14">
        <v>30.694400000000002</v>
      </c>
      <c r="CW145" s="14">
        <v>73.762889999999999</v>
      </c>
      <c r="CX145" s="14">
        <v>77.388220000000004</v>
      </c>
      <c r="CY145" s="14">
        <v>278.62630000000001</v>
      </c>
      <c r="CZ145" s="14">
        <v>179.2433</v>
      </c>
      <c r="DA145" s="15">
        <v>329.82760000000002</v>
      </c>
    </row>
    <row r="146" spans="1:105">
      <c r="A146" s="31">
        <f t="shared" si="12"/>
        <v>143</v>
      </c>
      <c r="B146" s="14">
        <v>3.8807779999999998</v>
      </c>
      <c r="C146" s="14">
        <v>5.5666229999999999</v>
      </c>
      <c r="D146" s="14">
        <v>1.8082720000000001</v>
      </c>
      <c r="E146" s="14">
        <v>2.5117229999999999</v>
      </c>
      <c r="F146" s="14">
        <v>1.890412</v>
      </c>
      <c r="G146" s="14">
        <v>2.8545750000000001</v>
      </c>
      <c r="H146" s="14">
        <v>4.2119949999999999</v>
      </c>
      <c r="I146" s="14">
        <v>3.0479669999999999</v>
      </c>
      <c r="J146" s="14">
        <v>2.803998</v>
      </c>
      <c r="K146" s="15">
        <v>1.8025880000000001</v>
      </c>
      <c r="L146" s="14">
        <v>97.31944</v>
      </c>
      <c r="M146" s="14">
        <v>172.68360000000001</v>
      </c>
      <c r="N146" s="14">
        <v>82.819860000000006</v>
      </c>
      <c r="O146" s="14">
        <v>42.752400000000002</v>
      </c>
      <c r="P146" s="14">
        <v>13.25517</v>
      </c>
      <c r="Q146" s="14">
        <v>121.0119</v>
      </c>
      <c r="R146" s="14">
        <v>200.51419999999999</v>
      </c>
      <c r="S146" s="14">
        <v>299.75740000000002</v>
      </c>
      <c r="T146" s="14">
        <v>348.66640000000001</v>
      </c>
      <c r="U146" s="15">
        <v>339.15679999999998</v>
      </c>
      <c r="W146" s="31">
        <v>3.2269429999999999</v>
      </c>
      <c r="X146" s="14">
        <v>3.924728</v>
      </c>
      <c r="Y146" s="14">
        <v>4.1361400000000001</v>
      </c>
      <c r="Z146" s="14">
        <v>0.76508540000000003</v>
      </c>
      <c r="AA146" s="14">
        <v>3.3491089999999999</v>
      </c>
      <c r="AB146" s="14">
        <v>2.99905</v>
      </c>
      <c r="AC146" s="14">
        <v>3.5347729999999999</v>
      </c>
      <c r="AD146" s="14">
        <v>4.4514889999999996</v>
      </c>
      <c r="AE146" s="14">
        <v>2.940013</v>
      </c>
      <c r="AF146" s="15">
        <v>5.803007</v>
      </c>
      <c r="AG146" s="14">
        <v>244.41390000000001</v>
      </c>
      <c r="AH146" s="14">
        <v>34.527859999999997</v>
      </c>
      <c r="AI146" s="14">
        <v>218.5403</v>
      </c>
      <c r="AJ146" s="14">
        <v>239.93520000000001</v>
      </c>
      <c r="AK146" s="14">
        <v>289.988</v>
      </c>
      <c r="AL146" s="14">
        <v>201.90219999999999</v>
      </c>
      <c r="AM146" s="14">
        <v>207.56360000000001</v>
      </c>
      <c r="AN146" s="14">
        <v>198.42009999999999</v>
      </c>
      <c r="AO146" s="14">
        <v>304.6223</v>
      </c>
      <c r="AP146" s="15">
        <v>305.88929999999999</v>
      </c>
      <c r="AR146" s="16">
        <v>1.726124</v>
      </c>
      <c r="AS146" s="14">
        <v>4.458888</v>
      </c>
      <c r="AT146" s="14">
        <v>0.52175660000000001</v>
      </c>
      <c r="AU146" s="14">
        <v>0.38935969999999998</v>
      </c>
      <c r="AV146" s="14">
        <v>3.039955</v>
      </c>
      <c r="AW146" s="14">
        <v>6.9830430000000003</v>
      </c>
      <c r="AX146" s="14">
        <v>5.0392619999999999</v>
      </c>
      <c r="AY146" s="14">
        <v>4.5861140000000002</v>
      </c>
      <c r="AZ146" s="14">
        <v>5.4060499999999996</v>
      </c>
      <c r="BA146" s="15">
        <v>2.4954670000000001</v>
      </c>
      <c r="BB146" s="14">
        <v>97.614199999999997</v>
      </c>
      <c r="BC146" s="14">
        <v>111.5664</v>
      </c>
      <c r="BD146" s="14">
        <v>124.83969999999999</v>
      </c>
      <c r="BE146" s="14">
        <v>168.8509</v>
      </c>
      <c r="BF146" s="14">
        <v>297.21559999999999</v>
      </c>
      <c r="BG146" s="14">
        <v>162.482</v>
      </c>
      <c r="BH146" s="14">
        <v>305.82799999999997</v>
      </c>
      <c r="BI146" s="14">
        <v>352.44779999999997</v>
      </c>
      <c r="BJ146" s="14">
        <v>324.74579999999997</v>
      </c>
      <c r="BK146" s="15">
        <v>103.08150000000001</v>
      </c>
      <c r="BM146" s="16">
        <v>5.2043860000000004</v>
      </c>
      <c r="BN146" s="14">
        <v>2.6933069999999999</v>
      </c>
      <c r="BO146" s="14">
        <v>2.7241840000000002</v>
      </c>
      <c r="BP146" s="14">
        <v>2.9019490000000001</v>
      </c>
      <c r="BQ146" s="14">
        <v>4.4730429999999997</v>
      </c>
      <c r="BR146" s="14">
        <v>7.304214</v>
      </c>
      <c r="BS146" s="14">
        <v>6.2936209999999999</v>
      </c>
      <c r="BT146" s="14">
        <v>1.9212629999999999</v>
      </c>
      <c r="BU146" s="14">
        <v>1.7218089999999999</v>
      </c>
      <c r="BV146" s="14">
        <v>1.830557</v>
      </c>
      <c r="BW146" s="14">
        <v>3.2791899999999998</v>
      </c>
      <c r="BX146" s="14">
        <v>216.721</v>
      </c>
      <c r="BY146" s="14">
        <v>225.17019999999999</v>
      </c>
      <c r="BZ146" s="14">
        <v>296.53730000000002</v>
      </c>
      <c r="CA146" s="14">
        <v>256.96499999999997</v>
      </c>
      <c r="CB146" s="14">
        <v>184.54810000000001</v>
      </c>
      <c r="CC146" s="14">
        <v>194.27629999999999</v>
      </c>
      <c r="CD146" s="14">
        <v>306.23610000000002</v>
      </c>
      <c r="CE146" s="14">
        <v>199.86789999999999</v>
      </c>
      <c r="CF146" s="15">
        <v>122.44880000000001</v>
      </c>
      <c r="CH146" s="16">
        <v>5.8042930000000004</v>
      </c>
      <c r="CI146" s="14">
        <v>1.7683530000000001</v>
      </c>
      <c r="CJ146" s="14">
        <v>2.8200769999999999</v>
      </c>
      <c r="CK146" s="14">
        <v>1.95678</v>
      </c>
      <c r="CL146" s="14">
        <v>1.086721</v>
      </c>
      <c r="CM146" s="14">
        <v>2.5775220000000001</v>
      </c>
      <c r="CN146" s="14">
        <v>5.5097839999999998</v>
      </c>
      <c r="CO146" s="14">
        <v>1.9456690000000001</v>
      </c>
      <c r="CP146" s="14">
        <v>4.0958800000000002</v>
      </c>
      <c r="CQ146" s="14">
        <v>4.4075069999999998</v>
      </c>
      <c r="CR146" s="14">
        <v>357.94159999999999</v>
      </c>
      <c r="CS146" s="14">
        <v>177.65719999999999</v>
      </c>
      <c r="CT146" s="14">
        <v>220.81899999999999</v>
      </c>
      <c r="CU146" s="14">
        <v>188.5744</v>
      </c>
      <c r="CV146" s="14">
        <v>302.87009999999998</v>
      </c>
      <c r="CW146" s="14">
        <v>206.3895</v>
      </c>
      <c r="CX146" s="14">
        <v>98.928600000000003</v>
      </c>
      <c r="CY146" s="14">
        <v>144.18969999999999</v>
      </c>
      <c r="CZ146" s="14">
        <v>219.83670000000001</v>
      </c>
      <c r="DA146" s="15">
        <v>331.48099999999999</v>
      </c>
    </row>
    <row r="147" spans="1:105">
      <c r="A147" s="31">
        <f t="shared" si="12"/>
        <v>144</v>
      </c>
      <c r="B147" s="14">
        <v>7.6766100000000002</v>
      </c>
      <c r="C147" s="14">
        <v>2.3143419999999999</v>
      </c>
      <c r="D147" s="14">
        <v>4.5179919999999996</v>
      </c>
      <c r="E147" s="14">
        <v>2.831159</v>
      </c>
      <c r="F147" s="14">
        <v>0.66236759999999995</v>
      </c>
      <c r="G147" s="14">
        <v>4.2153419999999997</v>
      </c>
      <c r="H147" s="14">
        <v>2.0126189999999999</v>
      </c>
      <c r="I147" s="14">
        <v>3.299811</v>
      </c>
      <c r="J147" s="14">
        <v>2.0620729999999998</v>
      </c>
      <c r="K147" s="15">
        <v>5.1003150000000002</v>
      </c>
      <c r="L147" s="14">
        <v>7.0676880000000004</v>
      </c>
      <c r="M147" s="14">
        <v>262.49239999999998</v>
      </c>
      <c r="N147" s="14">
        <v>71.176060000000007</v>
      </c>
      <c r="O147" s="14">
        <v>160.44239999999999</v>
      </c>
      <c r="P147" s="14">
        <v>116.6541</v>
      </c>
      <c r="Q147" s="14">
        <v>186.1027</v>
      </c>
      <c r="R147" s="14">
        <v>237.15600000000001</v>
      </c>
      <c r="S147" s="14">
        <v>175.04650000000001</v>
      </c>
      <c r="T147" s="14">
        <v>138.09049999999999</v>
      </c>
      <c r="U147" s="15">
        <v>13.612690000000001</v>
      </c>
      <c r="W147" s="31">
        <v>2.9318610000000001</v>
      </c>
      <c r="X147" s="14">
        <v>3.433729</v>
      </c>
      <c r="Y147" s="14">
        <v>5.7339070000000003</v>
      </c>
      <c r="Z147" s="14">
        <v>1.9782729999999999</v>
      </c>
      <c r="AA147" s="14">
        <v>2.879121</v>
      </c>
      <c r="AB147" s="14">
        <v>6.65144</v>
      </c>
      <c r="AC147" s="14">
        <v>9.6791219999999996</v>
      </c>
      <c r="AD147" s="14">
        <v>2.5945670000000001</v>
      </c>
      <c r="AE147" s="14">
        <v>1.875794</v>
      </c>
      <c r="AF147" s="15">
        <v>3.7161219999999999</v>
      </c>
      <c r="AG147" s="14">
        <v>290.13589999999999</v>
      </c>
      <c r="AH147" s="14">
        <v>94.952759999999998</v>
      </c>
      <c r="AI147" s="14">
        <v>188.2756</v>
      </c>
      <c r="AJ147" s="14">
        <v>19.660710000000002</v>
      </c>
      <c r="AK147" s="14">
        <v>148.00399999999999</v>
      </c>
      <c r="AL147" s="14">
        <v>341.57470000000001</v>
      </c>
      <c r="AM147" s="14">
        <v>185.9298</v>
      </c>
      <c r="AN147" s="14">
        <v>24.42905</v>
      </c>
      <c r="AO147" s="14">
        <v>104.9374</v>
      </c>
      <c r="AP147" s="15">
        <v>271.5926</v>
      </c>
      <c r="AR147" s="16">
        <v>1.9026609999999999</v>
      </c>
      <c r="AS147" s="14">
        <v>3.919238</v>
      </c>
      <c r="AT147" s="14">
        <v>1.824775</v>
      </c>
      <c r="AU147" s="14">
        <v>1.8551850000000001</v>
      </c>
      <c r="AV147" s="14">
        <v>2.8910879999999999</v>
      </c>
      <c r="AW147" s="14">
        <v>7.3326589999999996</v>
      </c>
      <c r="AX147" s="14">
        <v>3.9971190000000001</v>
      </c>
      <c r="AY147" s="14">
        <v>1.4278630000000001</v>
      </c>
      <c r="AZ147" s="14">
        <v>2.2121569999999999</v>
      </c>
      <c r="BA147" s="15">
        <v>1.8258490000000001</v>
      </c>
      <c r="BB147" s="14">
        <v>282.16980000000001</v>
      </c>
      <c r="BC147" s="14">
        <v>40.246519999999997</v>
      </c>
      <c r="BD147" s="14">
        <v>342.18279999999999</v>
      </c>
      <c r="BE147" s="14">
        <v>145.173</v>
      </c>
      <c r="BF147" s="14">
        <v>313.24250000000001</v>
      </c>
      <c r="BG147" s="14">
        <v>199.7381</v>
      </c>
      <c r="BH147" s="14">
        <v>259.37529999999998</v>
      </c>
      <c r="BI147" s="14">
        <v>195.9905</v>
      </c>
      <c r="BJ147" s="14">
        <v>277.48970000000003</v>
      </c>
      <c r="BK147" s="15">
        <v>106.9434</v>
      </c>
      <c r="BM147" s="16">
        <v>3.6777069999999998</v>
      </c>
      <c r="BN147" s="14">
        <v>4.7512119999999998</v>
      </c>
      <c r="BO147" s="14">
        <v>4.9163680000000003</v>
      </c>
      <c r="BP147" s="14">
        <v>4.3473470000000001</v>
      </c>
      <c r="BQ147" s="14">
        <v>6.7678450000000003</v>
      </c>
      <c r="BR147" s="14">
        <v>8.7053729999999998</v>
      </c>
      <c r="BS147" s="14">
        <v>3.1102219999999998</v>
      </c>
      <c r="BT147" s="14">
        <v>2.8768910000000001</v>
      </c>
      <c r="BU147" s="14">
        <v>6.5720289999999997</v>
      </c>
      <c r="BV147" s="14">
        <v>2.0122939999999998</v>
      </c>
      <c r="BW147" s="14">
        <v>16.977370000000001</v>
      </c>
      <c r="BX147" s="14">
        <v>177.71459999999999</v>
      </c>
      <c r="BY147" s="14">
        <v>12.8089</v>
      </c>
      <c r="BZ147" s="14">
        <v>41.63008</v>
      </c>
      <c r="CA147" s="14">
        <v>229.06729999999999</v>
      </c>
      <c r="CB147" s="14">
        <v>235.35640000000001</v>
      </c>
      <c r="CC147" s="14">
        <v>198.23169999999999</v>
      </c>
      <c r="CD147" s="14">
        <v>295.7072</v>
      </c>
      <c r="CE147" s="14">
        <v>170.14519999999999</v>
      </c>
      <c r="CF147" s="15">
        <v>121.2132</v>
      </c>
      <c r="CH147" s="16">
        <v>3.2965520000000001</v>
      </c>
      <c r="CI147" s="14">
        <v>4.2680069999999999</v>
      </c>
      <c r="CJ147" s="14">
        <v>4.5420999999999996</v>
      </c>
      <c r="CK147" s="14">
        <v>3.8103739999999999</v>
      </c>
      <c r="CL147" s="14">
        <v>3.9152659999999999</v>
      </c>
      <c r="CM147" s="14">
        <v>1.7168399999999999</v>
      </c>
      <c r="CN147" s="14">
        <v>4.472118</v>
      </c>
      <c r="CO147" s="14">
        <v>6.588781</v>
      </c>
      <c r="CP147" s="14">
        <v>1.105672</v>
      </c>
      <c r="CQ147" s="14">
        <v>6.3236179999999997</v>
      </c>
      <c r="CR147" s="14">
        <v>9.3780059999999992</v>
      </c>
      <c r="CS147" s="14">
        <v>185.8056</v>
      </c>
      <c r="CT147" s="14">
        <v>212.08199999999999</v>
      </c>
      <c r="CU147" s="14">
        <v>224.56200000000001</v>
      </c>
      <c r="CV147" s="14">
        <v>261.03050000000002</v>
      </c>
      <c r="CW147" s="14">
        <v>262.67430000000002</v>
      </c>
      <c r="CX147" s="14">
        <v>152.83750000000001</v>
      </c>
      <c r="CY147" s="14">
        <v>194.57320000000001</v>
      </c>
      <c r="CZ147" s="14">
        <v>62.944929999999999</v>
      </c>
      <c r="DA147" s="15">
        <v>344.14240000000001</v>
      </c>
    </row>
    <row r="148" spans="1:105">
      <c r="A148" s="31">
        <f t="shared" si="12"/>
        <v>145</v>
      </c>
      <c r="B148" s="14">
        <v>0.83429059999999999</v>
      </c>
      <c r="C148" s="14">
        <v>5.8497700000000004</v>
      </c>
      <c r="D148" s="14">
        <v>5.1414999999999997</v>
      </c>
      <c r="E148" s="14">
        <v>4.9776509999999998</v>
      </c>
      <c r="F148" s="14">
        <v>2.6747510000000001</v>
      </c>
      <c r="G148" s="14">
        <v>7.0040440000000004</v>
      </c>
      <c r="H148" s="14">
        <v>6.2559820000000004</v>
      </c>
      <c r="I148" s="14">
        <v>6.4063319999999999</v>
      </c>
      <c r="J148" s="14">
        <v>4.1456860000000004</v>
      </c>
      <c r="K148" s="15">
        <v>3.355391</v>
      </c>
      <c r="L148" s="14">
        <v>310.88209999999998</v>
      </c>
      <c r="M148" s="14">
        <v>318.0256</v>
      </c>
      <c r="N148" s="14">
        <v>344.9076</v>
      </c>
      <c r="O148" s="14">
        <v>163.06110000000001</v>
      </c>
      <c r="P148" s="14">
        <v>107.1641</v>
      </c>
      <c r="Q148" s="14">
        <v>301.27890000000002</v>
      </c>
      <c r="R148" s="14">
        <v>228.06059999999999</v>
      </c>
      <c r="S148" s="14">
        <v>200.2105</v>
      </c>
      <c r="T148" s="14">
        <v>162.47319999999999</v>
      </c>
      <c r="U148" s="15">
        <v>46.926349999999999</v>
      </c>
      <c r="W148" s="31">
        <v>2.7606320000000002</v>
      </c>
      <c r="X148" s="14">
        <v>5.4100349999999997</v>
      </c>
      <c r="Y148" s="14">
        <v>3.5593319999999999</v>
      </c>
      <c r="Z148" s="14">
        <v>2.7595399999999999</v>
      </c>
      <c r="AA148" s="14">
        <v>4.8387510000000002</v>
      </c>
      <c r="AB148" s="14">
        <v>3.5222699999999998</v>
      </c>
      <c r="AC148" s="14">
        <v>2.5461100000000001</v>
      </c>
      <c r="AD148" s="14">
        <v>0.66529099999999997</v>
      </c>
      <c r="AE148" s="14">
        <v>3.117286</v>
      </c>
      <c r="AF148" s="15">
        <v>0.14234540000000001</v>
      </c>
      <c r="AG148" s="14">
        <v>91.331860000000006</v>
      </c>
      <c r="AH148" s="14">
        <v>115.4282</v>
      </c>
      <c r="AI148" s="14">
        <v>316.87450000000001</v>
      </c>
      <c r="AJ148" s="14">
        <v>136.88550000000001</v>
      </c>
      <c r="AK148" s="14">
        <v>192.66149999999999</v>
      </c>
      <c r="AL148" s="14">
        <v>330.34030000000001</v>
      </c>
      <c r="AM148" s="14">
        <v>207.61590000000001</v>
      </c>
      <c r="AN148" s="14">
        <v>195.63929999999999</v>
      </c>
      <c r="AO148" s="14">
        <v>220.44550000000001</v>
      </c>
      <c r="AP148" s="15">
        <v>358.58359999999999</v>
      </c>
      <c r="AR148" s="16">
        <v>2.767191</v>
      </c>
      <c r="AS148" s="14">
        <v>1.86809</v>
      </c>
      <c r="AT148" s="14">
        <v>3.0819700000000001</v>
      </c>
      <c r="AU148" s="14">
        <v>3.801428</v>
      </c>
      <c r="AV148" s="14">
        <v>1.72126</v>
      </c>
      <c r="AW148" s="14">
        <v>4.7850789999999996</v>
      </c>
      <c r="AX148" s="14">
        <v>4.631564</v>
      </c>
      <c r="AY148" s="14">
        <v>3.308872</v>
      </c>
      <c r="AZ148" s="14">
        <v>3.983082</v>
      </c>
      <c r="BA148" s="15">
        <v>0.53358410000000001</v>
      </c>
      <c r="BB148" s="14">
        <v>1.438156</v>
      </c>
      <c r="BC148" s="14">
        <v>51.094099999999997</v>
      </c>
      <c r="BD148" s="14">
        <v>343.61689999999999</v>
      </c>
      <c r="BE148" s="14">
        <v>160.63740000000001</v>
      </c>
      <c r="BF148" s="14">
        <v>314.15809999999999</v>
      </c>
      <c r="BG148" s="14">
        <v>295.7561</v>
      </c>
      <c r="BH148" s="14">
        <v>296.56470000000002</v>
      </c>
      <c r="BI148" s="14">
        <v>210.8665</v>
      </c>
      <c r="BJ148" s="14">
        <v>201.30189999999999</v>
      </c>
      <c r="BK148" s="15">
        <v>348.45089999999999</v>
      </c>
      <c r="BM148" s="16">
        <v>2.2942230000000001</v>
      </c>
      <c r="BN148" s="14">
        <v>3.9449860000000001</v>
      </c>
      <c r="BO148" s="14">
        <v>1.392131</v>
      </c>
      <c r="BP148" s="14">
        <v>2.7960910000000001</v>
      </c>
      <c r="BQ148" s="14">
        <v>5.970523</v>
      </c>
      <c r="BR148" s="14">
        <v>1.84457</v>
      </c>
      <c r="BS148" s="14">
        <v>3.000006</v>
      </c>
      <c r="BT148" s="14">
        <v>1.88056</v>
      </c>
      <c r="BU148" s="14">
        <v>8.7904479999999996</v>
      </c>
      <c r="BV148" s="14">
        <v>1.9123730000000001</v>
      </c>
      <c r="BW148" s="14">
        <v>34.49051</v>
      </c>
      <c r="BX148" s="14">
        <v>173.69139999999999</v>
      </c>
      <c r="BY148" s="14">
        <v>99.419640000000001</v>
      </c>
      <c r="BZ148" s="14">
        <v>60.306870000000004</v>
      </c>
      <c r="CA148" s="14">
        <v>254.43270000000001</v>
      </c>
      <c r="CB148" s="14">
        <v>7.3459009999999996</v>
      </c>
      <c r="CC148" s="14">
        <v>183.9453</v>
      </c>
      <c r="CD148" s="14">
        <v>156.84639999999999</v>
      </c>
      <c r="CE148" s="14">
        <v>206.19399999999999</v>
      </c>
      <c r="CF148" s="15">
        <v>69.738690000000005</v>
      </c>
      <c r="CH148" s="16">
        <v>1.0970299999999999</v>
      </c>
      <c r="CI148" s="14">
        <v>2.9683199999999998</v>
      </c>
      <c r="CJ148" s="14">
        <v>3.859194</v>
      </c>
      <c r="CK148" s="14">
        <v>6.0084299999999997</v>
      </c>
      <c r="CL148" s="14">
        <v>2.5824069999999999</v>
      </c>
      <c r="CM148" s="14">
        <v>1.328989</v>
      </c>
      <c r="CN148" s="14">
        <v>3.639132</v>
      </c>
      <c r="CO148" s="14">
        <v>7.5867750000000003</v>
      </c>
      <c r="CP148" s="14">
        <v>4.2240080000000004</v>
      </c>
      <c r="CQ148" s="14">
        <v>5.0973930000000003</v>
      </c>
      <c r="CR148" s="14">
        <v>80.775229999999993</v>
      </c>
      <c r="CS148" s="14">
        <v>311.56920000000002</v>
      </c>
      <c r="CT148" s="14">
        <v>14.45364</v>
      </c>
      <c r="CU148" s="14">
        <v>5.1490169999999997</v>
      </c>
      <c r="CV148" s="14">
        <v>258.43560000000002</v>
      </c>
      <c r="CW148" s="14">
        <v>187.465</v>
      </c>
      <c r="CX148" s="14">
        <v>197.15629999999999</v>
      </c>
      <c r="CY148" s="14">
        <v>187.60830000000001</v>
      </c>
      <c r="CZ148" s="14">
        <v>303.13339999999999</v>
      </c>
      <c r="DA148" s="15">
        <v>352.53399999999999</v>
      </c>
    </row>
    <row r="149" spans="1:105">
      <c r="A149" s="31">
        <f t="shared" si="12"/>
        <v>146</v>
      </c>
      <c r="B149" s="14">
        <v>1.830565</v>
      </c>
      <c r="C149" s="14">
        <v>2.3974769999999999</v>
      </c>
      <c r="D149" s="14">
        <v>4.2062879999999998</v>
      </c>
      <c r="E149" s="14">
        <v>9.4154610000000005</v>
      </c>
      <c r="F149" s="14">
        <v>3.5391309999999998</v>
      </c>
      <c r="G149" s="14">
        <v>5.1017780000000004</v>
      </c>
      <c r="H149" s="14">
        <v>6.5161759999999997</v>
      </c>
      <c r="I149" s="14">
        <v>2.8597380000000001</v>
      </c>
      <c r="J149" s="14">
        <v>6.7311420000000002</v>
      </c>
      <c r="K149" s="15">
        <v>0.45993630000000002</v>
      </c>
      <c r="L149" s="14">
        <v>203.16390000000001</v>
      </c>
      <c r="M149" s="14">
        <v>316.34289999999999</v>
      </c>
      <c r="N149" s="14">
        <v>265.34249999999997</v>
      </c>
      <c r="O149" s="14">
        <v>190.86429999999999</v>
      </c>
      <c r="P149" s="14">
        <v>33.771619999999999</v>
      </c>
      <c r="Q149" s="14">
        <v>294.03640000000001</v>
      </c>
      <c r="R149" s="14">
        <v>279.81459999999998</v>
      </c>
      <c r="S149" s="14">
        <v>285.94189999999998</v>
      </c>
      <c r="T149" s="14">
        <v>196.4888</v>
      </c>
      <c r="U149" s="15">
        <v>106.42789999999999</v>
      </c>
      <c r="W149" s="31">
        <v>6.1135279999999996</v>
      </c>
      <c r="X149" s="14">
        <v>2.6246670000000001</v>
      </c>
      <c r="Y149" s="14">
        <v>6.4998950000000004</v>
      </c>
      <c r="Z149" s="14">
        <v>0.68732199999999999</v>
      </c>
      <c r="AA149" s="14">
        <v>6.5261170000000002</v>
      </c>
      <c r="AB149" s="14">
        <v>4.7300310000000003</v>
      </c>
      <c r="AC149" s="14">
        <v>4.0650639999999996</v>
      </c>
      <c r="AD149" s="14">
        <v>1.744497</v>
      </c>
      <c r="AE149" s="14">
        <v>3.5325190000000002</v>
      </c>
      <c r="AF149" s="15">
        <v>6.1423249999999996</v>
      </c>
      <c r="AG149" s="14">
        <v>296.15809999999999</v>
      </c>
      <c r="AH149" s="14">
        <v>208.95179999999999</v>
      </c>
      <c r="AI149" s="14">
        <v>350.22919999999999</v>
      </c>
      <c r="AJ149" s="14">
        <v>102.7462</v>
      </c>
      <c r="AK149" s="14">
        <v>202.703</v>
      </c>
      <c r="AL149" s="14">
        <v>192.77510000000001</v>
      </c>
      <c r="AM149" s="14">
        <v>357.6105</v>
      </c>
      <c r="AN149" s="14">
        <v>171.4254</v>
      </c>
      <c r="AO149" s="14">
        <v>349.21679999999998</v>
      </c>
      <c r="AP149" s="15">
        <v>72.928489999999996</v>
      </c>
      <c r="AR149" s="16">
        <v>2.8622960000000002</v>
      </c>
      <c r="AS149" s="14">
        <v>1.4315199999999999</v>
      </c>
      <c r="AT149" s="14">
        <v>2.2070750000000001</v>
      </c>
      <c r="AU149" s="14">
        <v>6.4992179999999999</v>
      </c>
      <c r="AV149" s="14">
        <v>1.7692589999999999</v>
      </c>
      <c r="AW149" s="14">
        <v>3.5662310000000002</v>
      </c>
      <c r="AX149" s="14">
        <v>5.4423440000000003</v>
      </c>
      <c r="AY149" s="14">
        <v>2.188431</v>
      </c>
      <c r="AZ149" s="14">
        <v>6.2650050000000004</v>
      </c>
      <c r="BA149" s="15">
        <v>1.6224590000000001</v>
      </c>
      <c r="BB149" s="14">
        <v>51.098460000000003</v>
      </c>
      <c r="BC149" s="14">
        <v>124.7131</v>
      </c>
      <c r="BD149" s="14">
        <v>331.68770000000001</v>
      </c>
      <c r="BE149" s="14">
        <v>198.03139999999999</v>
      </c>
      <c r="BF149" s="14">
        <v>218.04769999999999</v>
      </c>
      <c r="BG149" s="14">
        <v>349.97890000000001</v>
      </c>
      <c r="BH149" s="14">
        <v>283.87599999999998</v>
      </c>
      <c r="BI149" s="14">
        <v>179.6464</v>
      </c>
      <c r="BJ149" s="14">
        <v>197.80279999999999</v>
      </c>
      <c r="BK149" s="15">
        <v>24.51491</v>
      </c>
      <c r="BM149" s="16">
        <v>2.066586</v>
      </c>
      <c r="BN149" s="14">
        <v>4.7625270000000004</v>
      </c>
      <c r="BO149" s="14">
        <v>4.2595789999999996</v>
      </c>
      <c r="BP149" s="14">
        <v>3.1558670000000002</v>
      </c>
      <c r="BQ149" s="14">
        <v>4.0872840000000004</v>
      </c>
      <c r="BR149" s="14">
        <v>4.4989470000000003</v>
      </c>
      <c r="BS149" s="14">
        <v>5.2865690000000001</v>
      </c>
      <c r="BT149" s="14">
        <v>2.009684</v>
      </c>
      <c r="BU149" s="14">
        <v>7.2475230000000002</v>
      </c>
      <c r="BV149" s="14">
        <v>2.1755979999999999</v>
      </c>
      <c r="BW149" s="14">
        <v>5.3590090000000004</v>
      </c>
      <c r="BX149" s="14">
        <v>196.25550000000001</v>
      </c>
      <c r="BY149" s="14">
        <v>142.63210000000001</v>
      </c>
      <c r="BZ149" s="14">
        <v>95.273889999999994</v>
      </c>
      <c r="CA149" s="14">
        <v>248.9736</v>
      </c>
      <c r="CB149" s="14">
        <v>99.669740000000004</v>
      </c>
      <c r="CC149" s="14">
        <v>192.9297</v>
      </c>
      <c r="CD149" s="14">
        <v>261.33199999999999</v>
      </c>
      <c r="CE149" s="14">
        <v>208.3776</v>
      </c>
      <c r="CF149" s="15">
        <v>27.133130000000001</v>
      </c>
      <c r="CH149" s="16">
        <v>0.77714640000000001</v>
      </c>
      <c r="CI149" s="14">
        <v>0.42405189999999998</v>
      </c>
      <c r="CJ149" s="14">
        <v>6.0211309999999996</v>
      </c>
      <c r="CK149" s="14">
        <v>2.1485219999999998</v>
      </c>
      <c r="CL149" s="14">
        <v>2.079688</v>
      </c>
      <c r="CM149" s="14">
        <v>0.95859000000000005</v>
      </c>
      <c r="CN149" s="14">
        <v>2.8873289999999998</v>
      </c>
      <c r="CO149" s="14">
        <v>2.6726779999999999</v>
      </c>
      <c r="CP149" s="14">
        <v>2.1497009999999999</v>
      </c>
      <c r="CQ149" s="14">
        <v>4.0995999999999997</v>
      </c>
      <c r="CR149" s="14">
        <v>63.5749</v>
      </c>
      <c r="CS149" s="14">
        <v>328.9545</v>
      </c>
      <c r="CT149" s="14">
        <v>60.660359999999997</v>
      </c>
      <c r="CU149" s="14">
        <v>354.27120000000002</v>
      </c>
      <c r="CV149" s="14">
        <v>66.008319999999998</v>
      </c>
      <c r="CW149" s="14">
        <v>239.6207</v>
      </c>
      <c r="CX149" s="14">
        <v>189.98699999999999</v>
      </c>
      <c r="CY149" s="14">
        <v>235.49529999999999</v>
      </c>
      <c r="CZ149" s="14">
        <v>297.9803</v>
      </c>
      <c r="DA149" s="15">
        <v>347.97269999999997</v>
      </c>
    </row>
    <row r="150" spans="1:105">
      <c r="A150" s="31">
        <f t="shared" si="12"/>
        <v>147</v>
      </c>
      <c r="B150" s="14">
        <v>2.1396380000000002</v>
      </c>
      <c r="C150" s="14">
        <v>1.236872</v>
      </c>
      <c r="D150" s="14">
        <v>4.9550000000000001</v>
      </c>
      <c r="E150" s="14">
        <v>7.6153339999999998</v>
      </c>
      <c r="F150" s="14">
        <v>4.7092470000000004</v>
      </c>
      <c r="G150" s="14">
        <v>6.8598330000000001</v>
      </c>
      <c r="H150" s="14">
        <v>2.839483</v>
      </c>
      <c r="I150" s="14">
        <v>3.043561</v>
      </c>
      <c r="J150" s="14">
        <v>7.0187419999999996</v>
      </c>
      <c r="K150" s="15">
        <v>2.4773139999999998</v>
      </c>
      <c r="L150" s="14">
        <v>157.63</v>
      </c>
      <c r="M150" s="14">
        <v>339.76170000000002</v>
      </c>
      <c r="N150" s="14">
        <v>266.33749999999998</v>
      </c>
      <c r="O150" s="14">
        <v>237.57220000000001</v>
      </c>
      <c r="P150" s="14">
        <v>358.2996</v>
      </c>
      <c r="Q150" s="14">
        <v>292.45909999999998</v>
      </c>
      <c r="R150" s="14">
        <v>242.34719999999999</v>
      </c>
      <c r="S150" s="14">
        <v>340.59219999999999</v>
      </c>
      <c r="T150" s="14">
        <v>214.6174</v>
      </c>
      <c r="U150" s="15">
        <v>203.6309</v>
      </c>
      <c r="W150" s="31">
        <v>9.0001470000000001</v>
      </c>
      <c r="X150" s="14">
        <v>5.956575</v>
      </c>
      <c r="Y150" s="14">
        <v>6.4391220000000002</v>
      </c>
      <c r="Z150" s="14">
        <v>3.710782</v>
      </c>
      <c r="AA150" s="14">
        <v>5.7864469999999999</v>
      </c>
      <c r="AB150" s="14">
        <v>2.6978409999999999</v>
      </c>
      <c r="AC150" s="14">
        <v>2.3691849999999999</v>
      </c>
      <c r="AD150" s="14">
        <v>5.1523519999999996</v>
      </c>
      <c r="AE150" s="14">
        <v>3.3374640000000002</v>
      </c>
      <c r="AF150" s="15">
        <v>5.2562769999999999</v>
      </c>
      <c r="AG150" s="14">
        <v>306.03210000000001</v>
      </c>
      <c r="AH150" s="14">
        <v>261.54250000000002</v>
      </c>
      <c r="AI150" s="14">
        <v>344.41359999999997</v>
      </c>
      <c r="AJ150" s="14">
        <v>145.5163</v>
      </c>
      <c r="AK150" s="14">
        <v>223.97710000000001</v>
      </c>
      <c r="AL150" s="14">
        <v>203.99459999999999</v>
      </c>
      <c r="AM150" s="14">
        <v>274.70069999999998</v>
      </c>
      <c r="AN150" s="14">
        <v>194.24770000000001</v>
      </c>
      <c r="AO150" s="14">
        <v>89.772570000000002</v>
      </c>
      <c r="AP150" s="15">
        <v>138.11410000000001</v>
      </c>
      <c r="AR150" s="16">
        <v>3.4041950000000001</v>
      </c>
      <c r="AS150" s="14">
        <v>3.2071170000000002</v>
      </c>
      <c r="AT150" s="14">
        <v>3.981125</v>
      </c>
      <c r="AU150" s="14">
        <v>2.0310030000000001</v>
      </c>
      <c r="AV150" s="14">
        <v>4.429881</v>
      </c>
      <c r="AW150" s="14">
        <v>2.946167</v>
      </c>
      <c r="AX150" s="14">
        <v>4.6755240000000002</v>
      </c>
      <c r="AY150" s="14">
        <v>6.2224849999999998</v>
      </c>
      <c r="AZ150" s="14">
        <v>3.1498010000000001</v>
      </c>
      <c r="BA150" s="15">
        <v>1.897486</v>
      </c>
      <c r="BB150" s="14">
        <v>110.1172</v>
      </c>
      <c r="BC150" s="14">
        <v>179.63910000000001</v>
      </c>
      <c r="BD150" s="14">
        <v>16.782039999999999</v>
      </c>
      <c r="BE150" s="14">
        <v>344.65649999999999</v>
      </c>
      <c r="BF150" s="14">
        <v>264.36</v>
      </c>
      <c r="BG150" s="14">
        <v>107.7238</v>
      </c>
      <c r="BH150" s="14">
        <v>302.83589999999998</v>
      </c>
      <c r="BI150" s="14">
        <v>165.41990000000001</v>
      </c>
      <c r="BJ150" s="14">
        <v>191.0925</v>
      </c>
      <c r="BK150" s="15">
        <v>3.3853</v>
      </c>
      <c r="BM150" s="16">
        <v>0.36294320000000002</v>
      </c>
      <c r="BN150" s="14">
        <v>3.2898290000000001</v>
      </c>
      <c r="BO150" s="14">
        <v>2.8756110000000001</v>
      </c>
      <c r="BP150" s="14">
        <v>2.991835</v>
      </c>
      <c r="BQ150" s="14">
        <v>6.0221689999999999</v>
      </c>
      <c r="BR150" s="14">
        <v>0.79209660000000004</v>
      </c>
      <c r="BS150" s="14">
        <v>6.1609449999999999</v>
      </c>
      <c r="BT150" s="14">
        <v>2.290022</v>
      </c>
      <c r="BU150" s="14">
        <v>5.7826500000000003</v>
      </c>
      <c r="BV150" s="14">
        <v>1.194928</v>
      </c>
      <c r="BW150" s="14">
        <v>268.7482</v>
      </c>
      <c r="BX150" s="14">
        <v>213.2098</v>
      </c>
      <c r="BY150" s="14">
        <v>136.89869999999999</v>
      </c>
      <c r="BZ150" s="14">
        <v>107.6562</v>
      </c>
      <c r="CA150" s="14">
        <v>197.43870000000001</v>
      </c>
      <c r="CB150" s="14">
        <v>281.36849999999998</v>
      </c>
      <c r="CC150" s="14">
        <v>197.30770000000001</v>
      </c>
      <c r="CD150" s="14">
        <v>281.51459999999997</v>
      </c>
      <c r="CE150" s="14">
        <v>206.809</v>
      </c>
      <c r="CF150" s="15">
        <v>350.29450000000003</v>
      </c>
      <c r="CH150" s="16">
        <v>1.148104</v>
      </c>
      <c r="CI150" s="14">
        <v>3.2380710000000001</v>
      </c>
      <c r="CJ150" s="14">
        <v>5.8874050000000002</v>
      </c>
      <c r="CK150" s="14">
        <v>2.834816</v>
      </c>
      <c r="CL150" s="14">
        <v>1.0552900000000001</v>
      </c>
      <c r="CM150" s="14">
        <v>3.8055059999999998</v>
      </c>
      <c r="CN150" s="14">
        <v>3.1132369999999998</v>
      </c>
      <c r="CO150" s="14">
        <v>1.053358</v>
      </c>
      <c r="CP150" s="14">
        <v>1.343599</v>
      </c>
      <c r="CQ150" s="14">
        <v>4.1190519999999999</v>
      </c>
      <c r="CR150" s="14">
        <v>169.7097</v>
      </c>
      <c r="CS150" s="14">
        <v>166.72020000000001</v>
      </c>
      <c r="CT150" s="14">
        <v>93.093639999999994</v>
      </c>
      <c r="CU150" s="14">
        <v>225.8117</v>
      </c>
      <c r="CV150" s="14">
        <v>355.69389999999999</v>
      </c>
      <c r="CW150" s="14">
        <v>142.08600000000001</v>
      </c>
      <c r="CX150" s="14">
        <v>285.61279999999999</v>
      </c>
      <c r="CY150" s="14">
        <v>302.31369999999998</v>
      </c>
      <c r="CZ150" s="14">
        <v>152.96289999999999</v>
      </c>
      <c r="DA150" s="15">
        <v>3.9813689999999999</v>
      </c>
    </row>
    <row r="151" spans="1:105">
      <c r="A151" s="31">
        <f t="shared" si="12"/>
        <v>148</v>
      </c>
      <c r="B151" s="14">
        <v>4.8477069999999998</v>
      </c>
      <c r="C151" s="14">
        <v>4.7224159999999999</v>
      </c>
      <c r="D151" s="14">
        <v>4.3509010000000004</v>
      </c>
      <c r="E151" s="14">
        <v>1.447144</v>
      </c>
      <c r="F151" s="14">
        <v>2.8074330000000001</v>
      </c>
      <c r="G151" s="14">
        <v>6.1814499999999999</v>
      </c>
      <c r="H151" s="14">
        <v>5.4272130000000001</v>
      </c>
      <c r="I151" s="14">
        <v>1.0623689999999999</v>
      </c>
      <c r="J151" s="14">
        <v>6.1254590000000002</v>
      </c>
      <c r="K151" s="15">
        <v>3.381891</v>
      </c>
      <c r="L151" s="14">
        <v>273.93680000000001</v>
      </c>
      <c r="M151" s="14">
        <v>304.69839999999999</v>
      </c>
      <c r="N151" s="14">
        <v>231.76929999999999</v>
      </c>
      <c r="O151" s="14">
        <v>186.65940000000001</v>
      </c>
      <c r="P151" s="14">
        <v>234.25219999999999</v>
      </c>
      <c r="Q151" s="14">
        <v>298.80239999999998</v>
      </c>
      <c r="R151" s="14">
        <v>204.6618</v>
      </c>
      <c r="S151" s="14">
        <v>256.34390000000002</v>
      </c>
      <c r="T151" s="14">
        <v>246.21950000000001</v>
      </c>
      <c r="U151" s="15">
        <v>193.72929999999999</v>
      </c>
      <c r="W151" s="31">
        <v>7.3139099999999999</v>
      </c>
      <c r="X151" s="14">
        <v>7.096177</v>
      </c>
      <c r="Y151" s="14">
        <v>5.4615419999999997</v>
      </c>
      <c r="Z151" s="14">
        <v>2.9190040000000002</v>
      </c>
      <c r="AA151" s="14">
        <v>4.7702439999999999</v>
      </c>
      <c r="AB151" s="14">
        <v>3.9158949999999999</v>
      </c>
      <c r="AC151" s="14">
        <v>4.570195</v>
      </c>
      <c r="AD151" s="14">
        <v>3.3543219999999998</v>
      </c>
      <c r="AE151" s="14">
        <v>5.6485399999999997</v>
      </c>
      <c r="AF151" s="15">
        <v>5.557518</v>
      </c>
      <c r="AG151" s="14">
        <v>298.67669999999998</v>
      </c>
      <c r="AH151" s="14">
        <v>301.88499999999999</v>
      </c>
      <c r="AI151" s="14">
        <v>317.86900000000003</v>
      </c>
      <c r="AJ151" s="14">
        <v>238.8665</v>
      </c>
      <c r="AK151" s="14">
        <v>225.2037</v>
      </c>
      <c r="AL151" s="14">
        <v>62.41628</v>
      </c>
      <c r="AM151" s="14">
        <v>245.06829999999999</v>
      </c>
      <c r="AN151" s="14">
        <v>265.15859999999998</v>
      </c>
      <c r="AO151" s="14">
        <v>109.6845</v>
      </c>
      <c r="AP151" s="15">
        <v>242.3852</v>
      </c>
      <c r="AR151" s="16">
        <v>3.250216</v>
      </c>
      <c r="AS151" s="14">
        <v>3.446923</v>
      </c>
      <c r="AT151" s="14">
        <v>2.025801</v>
      </c>
      <c r="AU151" s="14">
        <v>2.3227419999999999</v>
      </c>
      <c r="AV151" s="14">
        <v>4.9703549999999996</v>
      </c>
      <c r="AW151" s="14">
        <v>0.69890730000000001</v>
      </c>
      <c r="AX151" s="14">
        <v>4.8298199999999998</v>
      </c>
      <c r="AY151" s="14">
        <v>4.0391570000000003</v>
      </c>
      <c r="AZ151" s="14">
        <v>1.8126709999999999</v>
      </c>
      <c r="BA151" s="15">
        <v>5.4033170000000004</v>
      </c>
      <c r="BB151" s="14">
        <v>115.0731</v>
      </c>
      <c r="BC151" s="14">
        <v>188.73840000000001</v>
      </c>
      <c r="BD151" s="14">
        <v>4.5032649999999999</v>
      </c>
      <c r="BE151" s="14">
        <v>143.3083</v>
      </c>
      <c r="BF151" s="14">
        <v>353.56439999999998</v>
      </c>
      <c r="BG151" s="14">
        <v>200.93559999999999</v>
      </c>
      <c r="BH151" s="14">
        <v>320.8218</v>
      </c>
      <c r="BI151" s="14">
        <v>312.40589999999997</v>
      </c>
      <c r="BJ151" s="14">
        <v>224.84790000000001</v>
      </c>
      <c r="BK151" s="15">
        <v>3.3751679999999999</v>
      </c>
      <c r="BM151" s="16">
        <v>2.759585</v>
      </c>
      <c r="BN151" s="14">
        <v>1.98702</v>
      </c>
      <c r="BO151" s="14">
        <v>7.3654130000000002</v>
      </c>
      <c r="BP151" s="14">
        <v>2.6517659999999998</v>
      </c>
      <c r="BQ151" s="14">
        <v>8.6897789999999997</v>
      </c>
      <c r="BR151" s="14">
        <v>1.4327719999999999</v>
      </c>
      <c r="BS151" s="14">
        <v>6.939934</v>
      </c>
      <c r="BT151" s="14">
        <v>2.3791030000000002</v>
      </c>
      <c r="BU151" s="14">
        <v>3.512578</v>
      </c>
      <c r="BV151" s="14">
        <v>2.2776730000000001</v>
      </c>
      <c r="BW151" s="14">
        <v>180.65350000000001</v>
      </c>
      <c r="BX151" s="14">
        <v>136.77430000000001</v>
      </c>
      <c r="BY151" s="14">
        <v>187.73480000000001</v>
      </c>
      <c r="BZ151" s="14">
        <v>125.10080000000001</v>
      </c>
      <c r="CA151" s="14">
        <v>204.8297</v>
      </c>
      <c r="CB151" s="14">
        <v>168.32169999999999</v>
      </c>
      <c r="CC151" s="14">
        <v>194.60329999999999</v>
      </c>
      <c r="CD151" s="14">
        <v>127.5809</v>
      </c>
      <c r="CE151" s="14">
        <v>251.22550000000001</v>
      </c>
      <c r="CF151" s="15">
        <v>341.18150000000003</v>
      </c>
      <c r="CH151" s="16">
        <v>3.0971199999999999</v>
      </c>
      <c r="CI151" s="14">
        <v>5.8594390000000001</v>
      </c>
      <c r="CJ151" s="14">
        <v>2.9274209999999998</v>
      </c>
      <c r="CK151" s="14">
        <v>3.3220890000000001</v>
      </c>
      <c r="CL151" s="14">
        <v>1.177807</v>
      </c>
      <c r="CM151" s="14">
        <v>5.6602329999999998</v>
      </c>
      <c r="CN151" s="14">
        <v>2.3523369999999999</v>
      </c>
      <c r="CO151" s="14">
        <v>3.1630050000000001</v>
      </c>
      <c r="CP151" s="14">
        <v>0.91202910000000004</v>
      </c>
      <c r="CQ151" s="14">
        <v>3.7945120000000001</v>
      </c>
      <c r="CR151" s="14">
        <v>186.1798</v>
      </c>
      <c r="CS151" s="14">
        <v>185.95949999999999</v>
      </c>
      <c r="CT151" s="14">
        <v>175.44880000000001</v>
      </c>
      <c r="CU151" s="14">
        <v>230.26910000000001</v>
      </c>
      <c r="CV151" s="14">
        <v>11.98503</v>
      </c>
      <c r="CW151" s="14">
        <v>203.11279999999999</v>
      </c>
      <c r="CX151" s="14">
        <v>329.8</v>
      </c>
      <c r="CY151" s="14">
        <v>311.00959999999998</v>
      </c>
      <c r="CZ151" s="14">
        <v>107.74979999999999</v>
      </c>
      <c r="DA151" s="15">
        <v>352.35239999999999</v>
      </c>
    </row>
    <row r="152" spans="1:105">
      <c r="A152" s="31">
        <f t="shared" si="12"/>
        <v>149</v>
      </c>
      <c r="B152" s="14">
        <v>6.7603369999999998</v>
      </c>
      <c r="C152" s="14">
        <v>1.731122</v>
      </c>
      <c r="D152" s="14">
        <v>3.41187</v>
      </c>
      <c r="E152" s="14">
        <v>5.250051</v>
      </c>
      <c r="F152" s="14">
        <v>3.1230419999999999</v>
      </c>
      <c r="G152" s="14">
        <v>4.1777069999999998</v>
      </c>
      <c r="H152" s="14">
        <v>7.3355240000000004</v>
      </c>
      <c r="I152" s="14">
        <v>1.5225</v>
      </c>
      <c r="J152" s="14">
        <v>4.1733529999999996</v>
      </c>
      <c r="K152" s="15">
        <v>4.8131130000000004</v>
      </c>
      <c r="L152" s="14">
        <v>296.4511</v>
      </c>
      <c r="M152" s="14">
        <v>334.57330000000002</v>
      </c>
      <c r="N152" s="14">
        <v>190.24359999999999</v>
      </c>
      <c r="O152" s="14">
        <v>187.3229</v>
      </c>
      <c r="P152" s="14">
        <v>216.7456</v>
      </c>
      <c r="Q152" s="14">
        <v>331.60050000000001</v>
      </c>
      <c r="R152" s="14">
        <v>203.15</v>
      </c>
      <c r="S152" s="14">
        <v>87.092290000000006</v>
      </c>
      <c r="T152" s="14">
        <v>303.01830000000001</v>
      </c>
      <c r="U152" s="15">
        <v>184.3081</v>
      </c>
      <c r="W152" s="31">
        <v>4.021509</v>
      </c>
      <c r="X152" s="14">
        <v>4.15801</v>
      </c>
      <c r="Y152" s="14">
        <v>3.5186860000000002</v>
      </c>
      <c r="Z152" s="14">
        <v>3.077232</v>
      </c>
      <c r="AA152" s="14">
        <v>5.1665109999999999</v>
      </c>
      <c r="AB152" s="14">
        <v>4.6260019999999997</v>
      </c>
      <c r="AC152" s="14">
        <v>1.8465590000000001</v>
      </c>
      <c r="AD152" s="14">
        <v>4.6881789999999999</v>
      </c>
      <c r="AE152" s="14">
        <v>2.2725689999999998</v>
      </c>
      <c r="AF152" s="15">
        <v>5.147024</v>
      </c>
      <c r="AG152" s="14">
        <v>303.70499999999998</v>
      </c>
      <c r="AH152" s="14">
        <v>339.6078</v>
      </c>
      <c r="AI152" s="14">
        <v>325.42</v>
      </c>
      <c r="AJ152" s="14">
        <v>19.843920000000001</v>
      </c>
      <c r="AK152" s="14">
        <v>220.4391</v>
      </c>
      <c r="AL152" s="14">
        <v>162.74860000000001</v>
      </c>
      <c r="AM152" s="14">
        <v>216.06479999999999</v>
      </c>
      <c r="AN152" s="14">
        <v>344.05360000000002</v>
      </c>
      <c r="AO152" s="14">
        <v>221.4873</v>
      </c>
      <c r="AP152" s="15">
        <v>317.09649999999999</v>
      </c>
      <c r="AR152" s="16">
        <v>2.388725</v>
      </c>
      <c r="AS152" s="14">
        <v>5.84537</v>
      </c>
      <c r="AT152" s="14">
        <v>0.47172199999999997</v>
      </c>
      <c r="AU152" s="14">
        <v>4.4362009999999996</v>
      </c>
      <c r="AV152" s="14">
        <v>0.73191490000000003</v>
      </c>
      <c r="AW152" s="14">
        <v>0.9491676</v>
      </c>
      <c r="AX152" s="14">
        <v>2.489042</v>
      </c>
      <c r="AY152" s="14">
        <v>2.8626109999999998</v>
      </c>
      <c r="AZ152" s="14">
        <v>0.33540989999999998</v>
      </c>
      <c r="BA152" s="15">
        <v>5.9924569999999999</v>
      </c>
      <c r="BB152" s="14">
        <v>101.2266</v>
      </c>
      <c r="BC152" s="14">
        <v>163.6884</v>
      </c>
      <c r="BD152" s="14">
        <v>160.62729999999999</v>
      </c>
      <c r="BE152" s="14">
        <v>233.19759999999999</v>
      </c>
      <c r="BF152" s="14">
        <v>37.084530000000001</v>
      </c>
      <c r="BG152" s="14">
        <v>174.2894</v>
      </c>
      <c r="BH152" s="14">
        <v>279.03629999999998</v>
      </c>
      <c r="BI152" s="14">
        <v>246.51</v>
      </c>
      <c r="BJ152" s="14">
        <v>303.51339999999999</v>
      </c>
      <c r="BK152" s="15">
        <v>349.31760000000003</v>
      </c>
      <c r="BM152" s="16">
        <v>3.542408</v>
      </c>
      <c r="BN152" s="14">
        <v>2.7281059999999999</v>
      </c>
      <c r="BO152" s="14">
        <v>5.4293500000000003</v>
      </c>
      <c r="BP152" s="14">
        <v>4.7636120000000002</v>
      </c>
      <c r="BQ152" s="14">
        <v>5.8169709999999997</v>
      </c>
      <c r="BR152" s="14">
        <v>3.9846509999999999</v>
      </c>
      <c r="BS152" s="14">
        <v>7.4484669999999999</v>
      </c>
      <c r="BT152" s="14">
        <v>5.0821519999999998</v>
      </c>
      <c r="BU152" s="14">
        <v>3.8787240000000001</v>
      </c>
      <c r="BV152" s="14">
        <v>6.5548209999999996</v>
      </c>
      <c r="BW152" s="14">
        <v>226.102</v>
      </c>
      <c r="BX152" s="14">
        <v>131.81110000000001</v>
      </c>
      <c r="BY152" s="14">
        <v>228.93209999999999</v>
      </c>
      <c r="BZ152" s="14">
        <v>149.56880000000001</v>
      </c>
      <c r="CA152" s="14">
        <v>260.20499999999998</v>
      </c>
      <c r="CB152" s="14">
        <v>189.47630000000001</v>
      </c>
      <c r="CC152" s="14">
        <v>216.6465</v>
      </c>
      <c r="CD152" s="14">
        <v>151.0266</v>
      </c>
      <c r="CE152" s="14">
        <v>305.96699999999998</v>
      </c>
      <c r="CF152" s="15">
        <v>16.712140000000002</v>
      </c>
      <c r="CH152" s="16">
        <v>3.7955950000000001</v>
      </c>
      <c r="CI152" s="14">
        <v>7.9487769999999998</v>
      </c>
      <c r="CJ152" s="14">
        <v>4.2677339999999999</v>
      </c>
      <c r="CK152" s="14">
        <v>2.51498</v>
      </c>
      <c r="CL152" s="14">
        <v>3.2920020000000001</v>
      </c>
      <c r="CM152" s="14">
        <v>4.4259940000000002</v>
      </c>
      <c r="CN152" s="14">
        <v>1.5816239999999999</v>
      </c>
      <c r="CO152" s="14">
        <v>2.2983720000000001</v>
      </c>
      <c r="CP152" s="14">
        <v>5.4809850000000004</v>
      </c>
      <c r="CQ152" s="14">
        <v>1.8198380000000001</v>
      </c>
      <c r="CR152" s="14">
        <v>228.5925</v>
      </c>
      <c r="CS152" s="14">
        <v>212.61349999999999</v>
      </c>
      <c r="CT152" s="14">
        <v>198.36670000000001</v>
      </c>
      <c r="CU152" s="14">
        <v>233.9247</v>
      </c>
      <c r="CV152" s="14">
        <v>157.45910000000001</v>
      </c>
      <c r="CW152" s="14">
        <v>309.34570000000002</v>
      </c>
      <c r="CX152" s="14">
        <v>240.98609999999999</v>
      </c>
      <c r="CY152" s="14">
        <v>62.734949999999998</v>
      </c>
      <c r="CZ152" s="14">
        <v>55.893329999999999</v>
      </c>
      <c r="DA152" s="15">
        <v>345.78210000000001</v>
      </c>
    </row>
    <row r="153" spans="1:105">
      <c r="A153" s="31">
        <f t="shared" si="12"/>
        <v>150</v>
      </c>
      <c r="B153" s="14">
        <v>4.7207889999999999</v>
      </c>
      <c r="C153" s="14">
        <v>4.9835130000000003</v>
      </c>
      <c r="D153" s="14">
        <v>5.3601270000000003</v>
      </c>
      <c r="E153" s="14">
        <v>3.4925739999999998</v>
      </c>
      <c r="F153" s="14">
        <v>4.608619</v>
      </c>
      <c r="G153" s="14">
        <v>4.0165449999999998</v>
      </c>
      <c r="H153" s="14">
        <v>6.28423</v>
      </c>
      <c r="I153" s="14">
        <v>2.8302559999999999</v>
      </c>
      <c r="J153" s="14">
        <v>6.2666849999999998</v>
      </c>
      <c r="K153" s="15">
        <v>5.1648709999999998</v>
      </c>
      <c r="L153" s="14">
        <v>317.92559999999997</v>
      </c>
      <c r="M153" s="14">
        <v>101.42230000000001</v>
      </c>
      <c r="N153" s="14">
        <v>210.7681</v>
      </c>
      <c r="O153" s="14">
        <v>242.7012</v>
      </c>
      <c r="P153" s="14">
        <v>125.8386</v>
      </c>
      <c r="Q153" s="14">
        <v>357.36720000000003</v>
      </c>
      <c r="R153" s="14">
        <v>196.35419999999999</v>
      </c>
      <c r="S153" s="14">
        <v>105.6818</v>
      </c>
      <c r="T153" s="14">
        <v>204.7714</v>
      </c>
      <c r="U153" s="15">
        <v>209.00890000000001</v>
      </c>
      <c r="W153" s="31">
        <v>4.35724</v>
      </c>
      <c r="X153" s="14">
        <v>0.29863129999999999</v>
      </c>
      <c r="Y153" s="14">
        <v>1.8173170000000001</v>
      </c>
      <c r="Z153" s="14">
        <v>2.5894599999999999</v>
      </c>
      <c r="AA153" s="14">
        <v>4.6534420000000001</v>
      </c>
      <c r="AB153" s="14">
        <v>1.590319</v>
      </c>
      <c r="AC153" s="14">
        <v>5.1278759999999997</v>
      </c>
      <c r="AD153" s="14">
        <v>5.4390489999999998</v>
      </c>
      <c r="AE153" s="14">
        <v>1.2945549999999999</v>
      </c>
      <c r="AF153" s="15">
        <v>7.7705760000000001</v>
      </c>
      <c r="AG153" s="14">
        <v>320.85329999999999</v>
      </c>
      <c r="AH153" s="14">
        <v>297.36099999999999</v>
      </c>
      <c r="AI153" s="14">
        <v>211.1969</v>
      </c>
      <c r="AJ153" s="14">
        <v>109.9919</v>
      </c>
      <c r="AK153" s="14">
        <v>221.75069999999999</v>
      </c>
      <c r="AL153" s="14">
        <v>194.96080000000001</v>
      </c>
      <c r="AM153" s="14">
        <v>210.80009999999999</v>
      </c>
      <c r="AN153" s="14">
        <v>347.41890000000001</v>
      </c>
      <c r="AO153" s="14">
        <v>157.91040000000001</v>
      </c>
      <c r="AP153" s="15">
        <v>326.84390000000002</v>
      </c>
      <c r="AR153" s="16">
        <v>2.7254450000000001</v>
      </c>
      <c r="AS153" s="14">
        <v>7.5963830000000003</v>
      </c>
      <c r="AT153" s="14">
        <v>1.000559</v>
      </c>
      <c r="AU153" s="14">
        <v>3.8960689999999998</v>
      </c>
      <c r="AV153" s="14">
        <v>4.5734909999999998</v>
      </c>
      <c r="AW153" s="14">
        <v>4.4679409999999997</v>
      </c>
      <c r="AX153" s="14">
        <v>1.2165060000000001</v>
      </c>
      <c r="AY153" s="14">
        <v>4.6515170000000001</v>
      </c>
      <c r="AZ153" s="14">
        <v>1.0641099999999999</v>
      </c>
      <c r="BA153" s="15">
        <v>5.6870599999999998</v>
      </c>
      <c r="BB153" s="14">
        <v>138.7697</v>
      </c>
      <c r="BC153" s="14">
        <v>188.4418</v>
      </c>
      <c r="BD153" s="14">
        <v>208.01689999999999</v>
      </c>
      <c r="BE153" s="14">
        <v>320.27690000000001</v>
      </c>
      <c r="BF153" s="14">
        <v>198.2011</v>
      </c>
      <c r="BG153" s="14">
        <v>154.86840000000001</v>
      </c>
      <c r="BH153" s="14">
        <v>231.5949</v>
      </c>
      <c r="BI153" s="14">
        <v>224.19829999999999</v>
      </c>
      <c r="BJ153" s="14">
        <v>167.7578</v>
      </c>
      <c r="BK153" s="15">
        <v>355.73039999999997</v>
      </c>
      <c r="BM153" s="16">
        <v>3.6476090000000001</v>
      </c>
      <c r="BN153" s="14">
        <v>2.4824299999999999</v>
      </c>
      <c r="BO153" s="14">
        <v>1.4503969999999999</v>
      </c>
      <c r="BP153" s="14">
        <v>6.4805630000000001</v>
      </c>
      <c r="BQ153" s="14">
        <v>3.6827990000000002</v>
      </c>
      <c r="BR153" s="14">
        <v>4.6224090000000002</v>
      </c>
      <c r="BS153" s="14">
        <v>6.3181269999999996</v>
      </c>
      <c r="BT153" s="14">
        <v>4.6870279999999998</v>
      </c>
      <c r="BU153" s="14">
        <v>4.9212499999999997</v>
      </c>
      <c r="BV153" s="14">
        <v>5.9240899999999996</v>
      </c>
      <c r="BW153" s="14">
        <v>33.643160000000002</v>
      </c>
      <c r="BX153" s="14">
        <v>141.53219999999999</v>
      </c>
      <c r="BY153" s="14">
        <v>60.126399999999997</v>
      </c>
      <c r="BZ153" s="14">
        <v>169.0684</v>
      </c>
      <c r="CA153" s="14">
        <v>267.77800000000002</v>
      </c>
      <c r="CB153" s="14">
        <v>231.64830000000001</v>
      </c>
      <c r="CC153" s="14">
        <v>283.27</v>
      </c>
      <c r="CD153" s="14">
        <v>155.29490000000001</v>
      </c>
      <c r="CE153" s="14">
        <v>318.92349999999999</v>
      </c>
      <c r="CF153" s="15">
        <v>15.412610000000001</v>
      </c>
      <c r="CH153" s="16">
        <v>3.2526709999999999</v>
      </c>
      <c r="CI153" s="14">
        <v>2.8020390000000002</v>
      </c>
      <c r="CJ153" s="14">
        <v>3.5767259999999998</v>
      </c>
      <c r="CK153" s="14">
        <v>2.3417370000000002</v>
      </c>
      <c r="CL153" s="14">
        <v>5.1765689999999998</v>
      </c>
      <c r="CM153" s="14">
        <v>0.94865509999999997</v>
      </c>
      <c r="CN153" s="14">
        <v>2.347804</v>
      </c>
      <c r="CO153" s="14">
        <v>4.8867960000000004</v>
      </c>
      <c r="CP153" s="14">
        <v>5.8716059999999999</v>
      </c>
      <c r="CQ153" s="14">
        <v>1.556155</v>
      </c>
      <c r="CR153" s="14">
        <v>32.993679999999998</v>
      </c>
      <c r="CS153" s="14">
        <v>31.707260000000002</v>
      </c>
      <c r="CT153" s="14">
        <v>304.87880000000001</v>
      </c>
      <c r="CU153" s="14">
        <v>72.555620000000005</v>
      </c>
      <c r="CV153" s="14">
        <v>184.4948</v>
      </c>
      <c r="CW153" s="14">
        <v>160.4186</v>
      </c>
      <c r="CX153" s="14">
        <v>23.896699999999999</v>
      </c>
      <c r="CY153" s="14">
        <v>66.363630000000001</v>
      </c>
      <c r="CZ153" s="14">
        <v>75.921360000000007</v>
      </c>
      <c r="DA153" s="15">
        <v>320.3768</v>
      </c>
    </row>
    <row r="154" spans="1:105">
      <c r="A154" s="31">
        <f t="shared" si="12"/>
        <v>151</v>
      </c>
      <c r="B154" s="14">
        <v>4.1146370000000001</v>
      </c>
      <c r="C154" s="14">
        <v>6.8516969999999997</v>
      </c>
      <c r="D154" s="14">
        <v>3.4756749999999998</v>
      </c>
      <c r="E154" s="14">
        <v>2.5773630000000001</v>
      </c>
      <c r="F154" s="14">
        <v>7.8900090000000001</v>
      </c>
      <c r="G154" s="14">
        <v>2.0831650000000002</v>
      </c>
      <c r="H154" s="14">
        <v>4.1545540000000001</v>
      </c>
      <c r="I154" s="14">
        <v>2.527828</v>
      </c>
      <c r="J154" s="14">
        <v>5.8191189999999997</v>
      </c>
      <c r="K154" s="15">
        <v>3.600346</v>
      </c>
      <c r="L154" s="14">
        <v>334.01339999999999</v>
      </c>
      <c r="M154" s="14">
        <v>140.9641</v>
      </c>
      <c r="N154" s="14">
        <v>318.54649999999998</v>
      </c>
      <c r="O154" s="14">
        <v>279.72109999999998</v>
      </c>
      <c r="P154" s="14">
        <v>11.248749999999999</v>
      </c>
      <c r="Q154" s="14">
        <v>341.99090000000001</v>
      </c>
      <c r="R154" s="14">
        <v>241.16980000000001</v>
      </c>
      <c r="S154" s="14">
        <v>196.29929999999999</v>
      </c>
      <c r="T154" s="14">
        <v>214.3724</v>
      </c>
      <c r="U154" s="15">
        <v>218.24420000000001</v>
      </c>
      <c r="W154" s="31">
        <v>2.844411</v>
      </c>
      <c r="X154" s="14">
        <v>1.8093349999999999</v>
      </c>
      <c r="Y154" s="14">
        <v>4.1514899999999999</v>
      </c>
      <c r="Z154" s="14">
        <v>2.6309429999999998</v>
      </c>
      <c r="AA154" s="14">
        <v>1.8046789999999999</v>
      </c>
      <c r="AB154" s="14">
        <v>3.9620160000000002</v>
      </c>
      <c r="AC154" s="14">
        <v>3.272516</v>
      </c>
      <c r="AD154" s="14">
        <v>3.2011729999999998</v>
      </c>
      <c r="AE154" s="14">
        <v>4.2414509999999996</v>
      </c>
      <c r="AF154" s="15">
        <v>2.4292120000000001</v>
      </c>
      <c r="AG154" s="14">
        <v>305.21050000000002</v>
      </c>
      <c r="AH154" s="14">
        <v>161.08959999999999</v>
      </c>
      <c r="AI154" s="14">
        <v>219.42150000000001</v>
      </c>
      <c r="AJ154" s="14">
        <v>128.4417</v>
      </c>
      <c r="AK154" s="14">
        <v>193.90530000000001</v>
      </c>
      <c r="AL154" s="14">
        <v>193.5223</v>
      </c>
      <c r="AM154" s="14">
        <v>198.67359999999999</v>
      </c>
      <c r="AN154" s="14">
        <v>282.28089999999997</v>
      </c>
      <c r="AO154" s="14">
        <v>255.23179999999999</v>
      </c>
      <c r="AP154" s="15">
        <v>272.67570000000001</v>
      </c>
      <c r="AR154" s="16">
        <v>3.900166</v>
      </c>
      <c r="AS154" s="14">
        <v>4.4071410000000002</v>
      </c>
      <c r="AT154" s="14">
        <v>3.9061129999999999</v>
      </c>
      <c r="AU154" s="14">
        <v>1.705508</v>
      </c>
      <c r="AV154" s="14">
        <v>2.9860389999999999</v>
      </c>
      <c r="AW154" s="14">
        <v>1.7914000000000001</v>
      </c>
      <c r="AX154" s="14">
        <v>6.3353109999999999</v>
      </c>
      <c r="AY154" s="14">
        <v>4.4339240000000002</v>
      </c>
      <c r="AZ154" s="14">
        <v>3.6678169999999999</v>
      </c>
      <c r="BA154" s="15">
        <v>6.379238</v>
      </c>
      <c r="BB154" s="14">
        <v>168.29640000000001</v>
      </c>
      <c r="BC154" s="14">
        <v>168.44919999999999</v>
      </c>
      <c r="BD154" s="14">
        <v>194.48159999999999</v>
      </c>
      <c r="BE154" s="14">
        <v>8.3063509999999994</v>
      </c>
      <c r="BF154" s="14">
        <v>253.96360000000001</v>
      </c>
      <c r="BG154" s="14">
        <v>301.9615</v>
      </c>
      <c r="BH154" s="14">
        <v>186.24369999999999</v>
      </c>
      <c r="BI154" s="14">
        <v>199.9915</v>
      </c>
      <c r="BJ154" s="14">
        <v>352.28629999999998</v>
      </c>
      <c r="BK154" s="15">
        <v>329.64640000000003</v>
      </c>
      <c r="BM154" s="16">
        <v>2.1517689999999998</v>
      </c>
      <c r="BN154" s="14">
        <v>2.44272</v>
      </c>
      <c r="BO154" s="14">
        <v>3.0712730000000001</v>
      </c>
      <c r="BP154" s="14">
        <v>4.9691539999999996</v>
      </c>
      <c r="BQ154" s="14">
        <v>2.8621840000000001</v>
      </c>
      <c r="BR154" s="14">
        <v>5.9425410000000003</v>
      </c>
      <c r="BS154" s="14">
        <v>6.3452599999999997</v>
      </c>
      <c r="BT154" s="14">
        <v>2.2940719999999999</v>
      </c>
      <c r="BU154" s="14">
        <v>3.7867440000000001</v>
      </c>
      <c r="BV154" s="14">
        <v>2.0071850000000002</v>
      </c>
      <c r="BW154" s="14">
        <v>25.20355</v>
      </c>
      <c r="BX154" s="14">
        <v>163.81360000000001</v>
      </c>
      <c r="BY154" s="14">
        <v>133.55840000000001</v>
      </c>
      <c r="BZ154" s="14">
        <v>208.4152</v>
      </c>
      <c r="CA154" s="14">
        <v>333.16489999999999</v>
      </c>
      <c r="CB154" s="14">
        <v>190.89240000000001</v>
      </c>
      <c r="CC154" s="14">
        <v>295.43040000000002</v>
      </c>
      <c r="CD154" s="14">
        <v>184.6823</v>
      </c>
      <c r="CE154" s="14">
        <v>351.94450000000001</v>
      </c>
      <c r="CF154" s="15">
        <v>69.145859999999999</v>
      </c>
      <c r="CH154" s="16">
        <v>2.5798290000000001</v>
      </c>
      <c r="CI154" s="14">
        <v>4.2702530000000003</v>
      </c>
      <c r="CJ154" s="14">
        <v>5.3850959999999999</v>
      </c>
      <c r="CK154" s="14">
        <v>2.128768</v>
      </c>
      <c r="CL154" s="14">
        <v>1.5880129999999999</v>
      </c>
      <c r="CM154" s="14">
        <v>4.2675280000000004</v>
      </c>
      <c r="CN154" s="14">
        <v>2.523015</v>
      </c>
      <c r="CO154" s="14">
        <v>4.464982</v>
      </c>
      <c r="CP154" s="14">
        <v>4.5655279999999996</v>
      </c>
      <c r="CQ154" s="14">
        <v>0.65272330000000001</v>
      </c>
      <c r="CR154" s="14">
        <v>20.952030000000001</v>
      </c>
      <c r="CS154" s="14">
        <v>3.8627009999999999</v>
      </c>
      <c r="CT154" s="14">
        <v>46.900880000000001</v>
      </c>
      <c r="CU154" s="14">
        <v>157.9973</v>
      </c>
      <c r="CV154" s="14">
        <v>260.87889999999999</v>
      </c>
      <c r="CW154" s="14">
        <v>182.5213</v>
      </c>
      <c r="CX154" s="14">
        <v>99.096429999999998</v>
      </c>
      <c r="CY154" s="14">
        <v>324.8947</v>
      </c>
      <c r="CZ154" s="14">
        <v>102.8763</v>
      </c>
      <c r="DA154" s="15">
        <v>229.4751</v>
      </c>
    </row>
    <row r="155" spans="1:105">
      <c r="A155" s="31">
        <f t="shared" si="12"/>
        <v>152</v>
      </c>
      <c r="B155" s="14">
        <v>2.198048</v>
      </c>
      <c r="C155" s="14">
        <v>3.1453799999999998</v>
      </c>
      <c r="D155" s="14">
        <v>2.1265130000000001</v>
      </c>
      <c r="E155" s="14">
        <v>3.5656340000000002</v>
      </c>
      <c r="F155" s="14">
        <v>6.031244</v>
      </c>
      <c r="G155" s="14">
        <v>2.4427469999999998</v>
      </c>
      <c r="H155" s="14">
        <v>0.99568840000000003</v>
      </c>
      <c r="I155" s="14">
        <v>4.824471</v>
      </c>
      <c r="J155" s="14">
        <v>4.4300899999999999</v>
      </c>
      <c r="K155" s="15">
        <v>3.1129190000000002</v>
      </c>
      <c r="L155" s="14">
        <v>183.58619999999999</v>
      </c>
      <c r="M155" s="14">
        <v>7.5324400000000002</v>
      </c>
      <c r="N155" s="14">
        <v>330.53989999999999</v>
      </c>
      <c r="O155" s="14">
        <v>235.41990000000001</v>
      </c>
      <c r="P155" s="14">
        <v>347.7038</v>
      </c>
      <c r="Q155" s="14">
        <v>242.6429</v>
      </c>
      <c r="R155" s="14">
        <v>301.65219999999999</v>
      </c>
      <c r="S155" s="14">
        <v>291.85539999999997</v>
      </c>
      <c r="T155" s="14">
        <v>27.147169999999999</v>
      </c>
      <c r="U155" s="15">
        <v>272.07490000000001</v>
      </c>
      <c r="W155" s="31">
        <v>4.104743</v>
      </c>
      <c r="X155" s="14">
        <v>3.4205839999999998</v>
      </c>
      <c r="Y155" s="14">
        <v>2.3515359999999998</v>
      </c>
      <c r="Z155" s="14">
        <v>1.4947299999999999</v>
      </c>
      <c r="AA155" s="14">
        <v>1.3881950000000001</v>
      </c>
      <c r="AB155" s="14">
        <v>5.8725759999999996</v>
      </c>
      <c r="AC155" s="14">
        <v>2.4399679999999999</v>
      </c>
      <c r="AD155" s="14">
        <v>4.9597610000000003</v>
      </c>
      <c r="AE155" s="14">
        <v>1.8844540000000001</v>
      </c>
      <c r="AF155" s="15">
        <v>7.7383129999999998</v>
      </c>
      <c r="AG155" s="14">
        <v>234.66990000000001</v>
      </c>
      <c r="AH155" s="14">
        <v>149.87729999999999</v>
      </c>
      <c r="AI155" s="14">
        <v>16.247070000000001</v>
      </c>
      <c r="AJ155" s="14">
        <v>179.97149999999999</v>
      </c>
      <c r="AK155" s="14">
        <v>26.17773</v>
      </c>
      <c r="AL155" s="14">
        <v>197.797</v>
      </c>
      <c r="AM155" s="14">
        <v>152.13900000000001</v>
      </c>
      <c r="AN155" s="14">
        <v>191.85720000000001</v>
      </c>
      <c r="AO155" s="14">
        <v>315.0702</v>
      </c>
      <c r="AP155" s="15">
        <v>216.5788</v>
      </c>
      <c r="AR155" s="16">
        <v>4.9822649999999999</v>
      </c>
      <c r="AS155" s="14">
        <v>3.7988870000000001</v>
      </c>
      <c r="AT155" s="14">
        <v>3.0040809999999998</v>
      </c>
      <c r="AU155" s="14">
        <v>2.8886780000000001</v>
      </c>
      <c r="AV155" s="14">
        <v>1.421845</v>
      </c>
      <c r="AW155" s="14">
        <v>2.3677980000000001</v>
      </c>
      <c r="AX155" s="14">
        <v>9.0695099999999993</v>
      </c>
      <c r="AY155" s="14">
        <v>5.5509209999999998</v>
      </c>
      <c r="AZ155" s="14">
        <v>3.6234410000000001</v>
      </c>
      <c r="BA155" s="15">
        <v>5.8789110000000004</v>
      </c>
      <c r="BB155" s="14">
        <v>198.71039999999999</v>
      </c>
      <c r="BC155" s="14">
        <v>173.88149999999999</v>
      </c>
      <c r="BD155" s="14">
        <v>237.84610000000001</v>
      </c>
      <c r="BE155" s="14">
        <v>163.10720000000001</v>
      </c>
      <c r="BF155" s="14">
        <v>341.62509999999997</v>
      </c>
      <c r="BG155" s="14">
        <v>332.21170000000001</v>
      </c>
      <c r="BH155" s="14">
        <v>187.34739999999999</v>
      </c>
      <c r="BI155" s="14">
        <v>195.78620000000001</v>
      </c>
      <c r="BJ155" s="14">
        <v>5.1693730000000002</v>
      </c>
      <c r="BK155" s="15">
        <v>327.31670000000003</v>
      </c>
      <c r="BM155" s="16">
        <v>2.0063499999999999</v>
      </c>
      <c r="BN155" s="14">
        <v>3.2217709999999999</v>
      </c>
      <c r="BO155" s="14">
        <v>1.7695719999999999</v>
      </c>
      <c r="BP155" s="14">
        <v>2.8302309999999999</v>
      </c>
      <c r="BQ155" s="14">
        <v>2.2056619999999998</v>
      </c>
      <c r="BR155" s="14">
        <v>6.2124819999999996</v>
      </c>
      <c r="BS155" s="14">
        <v>4.3639270000000003</v>
      </c>
      <c r="BT155" s="14">
        <v>2.5355449999999999</v>
      </c>
      <c r="BU155" s="14">
        <v>4.5514979999999996</v>
      </c>
      <c r="BV155" s="14">
        <v>2.8752589999999998</v>
      </c>
      <c r="BW155" s="14">
        <v>136.1259</v>
      </c>
      <c r="BX155" s="14">
        <v>179.19040000000001</v>
      </c>
      <c r="BY155" s="14">
        <v>219.82079999999999</v>
      </c>
      <c r="BZ155" s="14">
        <v>354.39249999999998</v>
      </c>
      <c r="CA155" s="14">
        <v>329.62729999999999</v>
      </c>
      <c r="CB155" s="14">
        <v>196.5463</v>
      </c>
      <c r="CC155" s="14">
        <v>230.50980000000001</v>
      </c>
      <c r="CD155" s="14">
        <v>191.7851</v>
      </c>
      <c r="CE155" s="14">
        <v>351.072</v>
      </c>
      <c r="CF155" s="15">
        <v>94.718050000000005</v>
      </c>
      <c r="CH155" s="16">
        <v>1.660814</v>
      </c>
      <c r="CI155" s="14">
        <v>2.35094</v>
      </c>
      <c r="CJ155" s="14">
        <v>3.7780469999999999</v>
      </c>
      <c r="CK155" s="14">
        <v>4.376417</v>
      </c>
      <c r="CL155" s="14">
        <v>4.0210800000000004</v>
      </c>
      <c r="CM155" s="14">
        <v>3.1294460000000002</v>
      </c>
      <c r="CN155" s="14">
        <v>3.869297</v>
      </c>
      <c r="CO155" s="14">
        <v>5.3315279999999996</v>
      </c>
      <c r="CP155" s="14">
        <v>2.928639</v>
      </c>
      <c r="CQ155" s="14">
        <v>2.3914049999999998</v>
      </c>
      <c r="CR155" s="14">
        <v>129.5779</v>
      </c>
      <c r="CS155" s="14">
        <v>306.58139999999997</v>
      </c>
      <c r="CT155" s="14">
        <v>98.306139999999999</v>
      </c>
      <c r="CU155" s="14">
        <v>182.37569999999999</v>
      </c>
      <c r="CV155" s="14">
        <v>264.16550000000001</v>
      </c>
      <c r="CW155" s="14">
        <v>165.02860000000001</v>
      </c>
      <c r="CX155" s="14">
        <v>31.702259999999999</v>
      </c>
      <c r="CY155" s="14">
        <v>295.57679999999999</v>
      </c>
      <c r="CZ155" s="14">
        <v>130.7843</v>
      </c>
      <c r="DA155" s="15">
        <v>267.78919999999999</v>
      </c>
    </row>
    <row r="156" spans="1:105">
      <c r="A156" s="31">
        <f t="shared" si="12"/>
        <v>153</v>
      </c>
      <c r="B156" s="14">
        <v>4.1801769999999996</v>
      </c>
      <c r="C156" s="14">
        <v>4.0018459999999996</v>
      </c>
      <c r="D156" s="14">
        <v>2.3425790000000002</v>
      </c>
      <c r="E156" s="14">
        <v>2.9987499999999998</v>
      </c>
      <c r="F156" s="14">
        <v>2.5637159999999999</v>
      </c>
      <c r="G156" s="14">
        <v>3.5710039999999998</v>
      </c>
      <c r="H156" s="14">
        <v>1.3204469999999999</v>
      </c>
      <c r="I156" s="14">
        <v>3.2565119999999999</v>
      </c>
      <c r="J156" s="14">
        <v>4.5616219999999998</v>
      </c>
      <c r="K156" s="15">
        <v>4.3718719999999998</v>
      </c>
      <c r="L156" s="14">
        <v>154.76730000000001</v>
      </c>
      <c r="M156" s="14">
        <v>343.30619999999999</v>
      </c>
      <c r="N156" s="14">
        <v>296.55669999999998</v>
      </c>
      <c r="O156" s="14">
        <v>301.46480000000003</v>
      </c>
      <c r="P156" s="14">
        <v>287.3526</v>
      </c>
      <c r="Q156" s="14">
        <v>203.09880000000001</v>
      </c>
      <c r="R156" s="14">
        <v>171.22649999999999</v>
      </c>
      <c r="S156" s="14">
        <v>288.61259999999999</v>
      </c>
      <c r="T156" s="14">
        <v>355.85379999999998</v>
      </c>
      <c r="U156" s="15">
        <v>352.51429999999999</v>
      </c>
      <c r="W156" s="31">
        <v>2.7684419999999998</v>
      </c>
      <c r="X156" s="14">
        <v>2.0480040000000002</v>
      </c>
      <c r="Y156" s="14">
        <v>0.1759471</v>
      </c>
      <c r="Z156" s="14">
        <v>2.192663</v>
      </c>
      <c r="AA156" s="14">
        <v>5.7044300000000003</v>
      </c>
      <c r="AB156" s="14">
        <v>6.1970910000000003</v>
      </c>
      <c r="AC156" s="14">
        <v>3.6503670000000001</v>
      </c>
      <c r="AD156" s="14">
        <v>8.4733370000000008</v>
      </c>
      <c r="AE156" s="14">
        <v>1.973236</v>
      </c>
      <c r="AF156" s="15">
        <v>3.4212859999999998</v>
      </c>
      <c r="AG156" s="14">
        <v>279.29950000000002</v>
      </c>
      <c r="AH156" s="14">
        <v>282.42590000000001</v>
      </c>
      <c r="AI156" s="14">
        <v>162.1163</v>
      </c>
      <c r="AJ156" s="14">
        <v>13.002929999999999</v>
      </c>
      <c r="AK156" s="14">
        <v>11.603289999999999</v>
      </c>
      <c r="AL156" s="14">
        <v>217.36009999999999</v>
      </c>
      <c r="AM156" s="14">
        <v>121.2561</v>
      </c>
      <c r="AN156" s="14">
        <v>187.0067</v>
      </c>
      <c r="AO156" s="14">
        <v>195.05269999999999</v>
      </c>
      <c r="AP156" s="15">
        <v>267.49029999999999</v>
      </c>
      <c r="AR156" s="16">
        <v>3.3410790000000001</v>
      </c>
      <c r="AS156" s="14">
        <v>3.099586</v>
      </c>
      <c r="AT156" s="14">
        <v>3.9406910000000002</v>
      </c>
      <c r="AU156" s="14">
        <v>3.8963109999999999</v>
      </c>
      <c r="AV156" s="14">
        <v>3.7616329999999998</v>
      </c>
      <c r="AW156" s="14">
        <v>4.6660599999999999</v>
      </c>
      <c r="AX156" s="14">
        <v>6.3011229999999996</v>
      </c>
      <c r="AY156" s="14">
        <v>6.1197249999999999</v>
      </c>
      <c r="AZ156" s="14">
        <v>0.52338640000000003</v>
      </c>
      <c r="BA156" s="15">
        <v>5.0264540000000002</v>
      </c>
      <c r="BB156" s="14">
        <v>284.42860000000002</v>
      </c>
      <c r="BC156" s="14">
        <v>277.15870000000001</v>
      </c>
      <c r="BD156" s="14">
        <v>52.336449999999999</v>
      </c>
      <c r="BE156" s="14">
        <v>214.5926</v>
      </c>
      <c r="BF156" s="14">
        <v>168.30719999999999</v>
      </c>
      <c r="BG156" s="14">
        <v>354.19470000000001</v>
      </c>
      <c r="BH156" s="14">
        <v>237.50989999999999</v>
      </c>
      <c r="BI156" s="14">
        <v>203.09119999999999</v>
      </c>
      <c r="BJ156" s="14">
        <v>182.5797</v>
      </c>
      <c r="BK156" s="15">
        <v>347.2029</v>
      </c>
      <c r="BM156" s="16">
        <v>3.2614570000000001</v>
      </c>
      <c r="BN156" s="14">
        <v>2.2195520000000002</v>
      </c>
      <c r="BO156" s="14">
        <v>5.3893399999999998</v>
      </c>
      <c r="BP156" s="14">
        <v>0.66970390000000002</v>
      </c>
      <c r="BQ156" s="14">
        <v>1.4921219999999999</v>
      </c>
      <c r="BR156" s="14">
        <v>4.0564270000000002</v>
      </c>
      <c r="BS156" s="14">
        <v>8.8053819999999998</v>
      </c>
      <c r="BT156" s="14">
        <v>2.843944</v>
      </c>
      <c r="BU156" s="14">
        <v>2.7049989999999999</v>
      </c>
      <c r="BV156" s="14">
        <v>4.0400830000000001</v>
      </c>
      <c r="BW156" s="14">
        <v>144.5592</v>
      </c>
      <c r="BX156" s="14">
        <v>200.62880000000001</v>
      </c>
      <c r="BY156" s="14">
        <v>204.9734</v>
      </c>
      <c r="BZ156" s="14">
        <v>267.483</v>
      </c>
      <c r="CA156" s="14">
        <v>240.49019999999999</v>
      </c>
      <c r="CB156" s="14">
        <v>197.15880000000001</v>
      </c>
      <c r="CC156" s="14">
        <v>194.5898</v>
      </c>
      <c r="CD156" s="14">
        <v>200.01519999999999</v>
      </c>
      <c r="CE156" s="14">
        <v>314.45909999999998</v>
      </c>
      <c r="CF156" s="15">
        <v>215.5179</v>
      </c>
      <c r="CH156" s="16">
        <v>3.0928290000000001</v>
      </c>
      <c r="CI156" s="14">
        <v>3.9564029999999999</v>
      </c>
      <c r="CJ156" s="14">
        <v>2.2008860000000001</v>
      </c>
      <c r="CK156" s="14">
        <v>6.4037230000000003</v>
      </c>
      <c r="CL156" s="14">
        <v>6.4451520000000002</v>
      </c>
      <c r="CM156" s="14">
        <v>3.606633</v>
      </c>
      <c r="CN156" s="14">
        <v>6.4451830000000001</v>
      </c>
      <c r="CO156" s="14">
        <v>1.139607</v>
      </c>
      <c r="CP156" s="14">
        <v>1.8203480000000001</v>
      </c>
      <c r="CQ156" s="14">
        <v>2.677044</v>
      </c>
      <c r="CR156" s="14">
        <v>145.4939</v>
      </c>
      <c r="CS156" s="14">
        <v>155.00239999999999</v>
      </c>
      <c r="CT156" s="14">
        <v>88.904269999999997</v>
      </c>
      <c r="CU156" s="14">
        <v>218.80019999999999</v>
      </c>
      <c r="CV156" s="14">
        <v>262.36110000000002</v>
      </c>
      <c r="CW156" s="14">
        <v>114.65860000000001</v>
      </c>
      <c r="CX156" s="14">
        <v>14.965159999999999</v>
      </c>
      <c r="CY156" s="14">
        <v>330.34640000000002</v>
      </c>
      <c r="CZ156" s="14">
        <v>309.88159999999999</v>
      </c>
      <c r="DA156" s="15">
        <v>238.41589999999999</v>
      </c>
    </row>
    <row r="157" spans="1:105">
      <c r="A157" s="31">
        <f t="shared" si="12"/>
        <v>154</v>
      </c>
      <c r="B157" s="14">
        <v>4.966399</v>
      </c>
      <c r="C157" s="14">
        <v>0.5702102</v>
      </c>
      <c r="D157" s="14">
        <v>2.483768</v>
      </c>
      <c r="E157" s="14">
        <v>2.1504859999999999</v>
      </c>
      <c r="F157" s="14">
        <v>2.7188099999999999</v>
      </c>
      <c r="G157" s="14">
        <v>4.6201109999999996</v>
      </c>
      <c r="H157" s="14">
        <v>4.2952070000000004</v>
      </c>
      <c r="I157" s="14">
        <v>1.3256209999999999</v>
      </c>
      <c r="J157" s="14">
        <v>1.821652</v>
      </c>
      <c r="K157" s="15">
        <v>1.143826</v>
      </c>
      <c r="L157" s="14">
        <v>153.15880000000001</v>
      </c>
      <c r="M157" s="14">
        <v>296.14449999999999</v>
      </c>
      <c r="N157" s="14">
        <v>316.18110000000001</v>
      </c>
      <c r="O157" s="14">
        <v>107.1016</v>
      </c>
      <c r="P157" s="14">
        <v>47.816240000000001</v>
      </c>
      <c r="Q157" s="14">
        <v>214.67240000000001</v>
      </c>
      <c r="R157" s="14">
        <v>210.77109999999999</v>
      </c>
      <c r="S157" s="14">
        <v>158.1036</v>
      </c>
      <c r="T157" s="14">
        <v>258.57569999999998</v>
      </c>
      <c r="U157" s="15">
        <v>352.5283</v>
      </c>
      <c r="W157" s="31">
        <v>2.7225600000000001</v>
      </c>
      <c r="X157" s="14">
        <v>3.43669</v>
      </c>
      <c r="Y157" s="14">
        <v>1.274521</v>
      </c>
      <c r="Z157" s="14">
        <v>3.5849709999999999</v>
      </c>
      <c r="AA157" s="14">
        <v>6.7911419999999998</v>
      </c>
      <c r="AB157" s="14">
        <v>2.99274</v>
      </c>
      <c r="AC157" s="14">
        <v>5.280818</v>
      </c>
      <c r="AD157" s="14">
        <v>7.6460860000000004</v>
      </c>
      <c r="AE157" s="14">
        <v>4.9557659999999997</v>
      </c>
      <c r="AF157" s="15">
        <v>2.4239190000000002</v>
      </c>
      <c r="AG157" s="14">
        <v>19.546220000000002</v>
      </c>
      <c r="AH157" s="14">
        <v>296.84960000000001</v>
      </c>
      <c r="AI157" s="14">
        <v>308.11939999999998</v>
      </c>
      <c r="AJ157" s="14">
        <v>56.719540000000002</v>
      </c>
      <c r="AK157" s="14">
        <v>26.460429999999999</v>
      </c>
      <c r="AL157" s="14">
        <v>8.6360469999999996</v>
      </c>
      <c r="AM157" s="14">
        <v>132.73480000000001</v>
      </c>
      <c r="AN157" s="14">
        <v>193.5147</v>
      </c>
      <c r="AO157" s="14">
        <v>326.34829999999999</v>
      </c>
      <c r="AP157" s="15">
        <v>36.949620000000003</v>
      </c>
      <c r="AR157" s="16">
        <v>2.6866789999999998</v>
      </c>
      <c r="AS157" s="14">
        <v>1.7051240000000001</v>
      </c>
      <c r="AT157" s="14">
        <v>2.7025070000000002</v>
      </c>
      <c r="AU157" s="14">
        <v>1.4893700000000001</v>
      </c>
      <c r="AV157" s="14">
        <v>2.389151</v>
      </c>
      <c r="AW157" s="14">
        <v>3.8049279999999999</v>
      </c>
      <c r="AX157" s="14">
        <v>6.3673010000000003</v>
      </c>
      <c r="AY157" s="14">
        <v>1.84016</v>
      </c>
      <c r="AZ157" s="14">
        <v>3.0673599999999999</v>
      </c>
      <c r="BA157" s="15">
        <v>3.7331379999999998</v>
      </c>
      <c r="BB157" s="14">
        <v>177.65129999999999</v>
      </c>
      <c r="BC157" s="14">
        <v>137.03809999999999</v>
      </c>
      <c r="BD157" s="14">
        <v>107.4384</v>
      </c>
      <c r="BE157" s="14">
        <v>341.53840000000002</v>
      </c>
      <c r="BF157" s="14">
        <v>259.49169999999998</v>
      </c>
      <c r="BG157" s="14">
        <v>26.094159999999999</v>
      </c>
      <c r="BH157" s="14">
        <v>271.29969999999997</v>
      </c>
      <c r="BI157" s="14">
        <v>301.29270000000002</v>
      </c>
      <c r="BJ157" s="14">
        <v>185.25810000000001</v>
      </c>
      <c r="BK157" s="15">
        <v>344.55279999999999</v>
      </c>
      <c r="BM157" s="16">
        <v>1.692177</v>
      </c>
      <c r="BN157" s="14">
        <v>3.099291</v>
      </c>
      <c r="BO157" s="14">
        <v>3.7195230000000001</v>
      </c>
      <c r="BP157" s="14">
        <v>3.3795160000000002</v>
      </c>
      <c r="BQ157" s="14">
        <v>2.069439</v>
      </c>
      <c r="BR157" s="14">
        <v>6.570214</v>
      </c>
      <c r="BS157" s="14">
        <v>7.6710050000000001</v>
      </c>
      <c r="BT157" s="14">
        <v>2.2232020000000001</v>
      </c>
      <c r="BU157" s="14">
        <v>2.0263409999999999</v>
      </c>
      <c r="BV157" s="14">
        <v>7.2920660000000002</v>
      </c>
      <c r="BW157" s="14">
        <v>246.40020000000001</v>
      </c>
      <c r="BX157" s="14">
        <v>203.9761</v>
      </c>
      <c r="BY157" s="14">
        <v>252.14680000000001</v>
      </c>
      <c r="BZ157" s="14">
        <v>302.1019</v>
      </c>
      <c r="CA157" s="14">
        <v>202.67</v>
      </c>
      <c r="CB157" s="14">
        <v>197.85319999999999</v>
      </c>
      <c r="CC157" s="14">
        <v>210.9631</v>
      </c>
      <c r="CD157" s="14">
        <v>230.77760000000001</v>
      </c>
      <c r="CE157" s="14">
        <v>275.83249999999998</v>
      </c>
      <c r="CF157" s="15">
        <v>187.83320000000001</v>
      </c>
      <c r="CH157" s="16">
        <v>1.1428240000000001</v>
      </c>
      <c r="CI157" s="14">
        <v>3.929087</v>
      </c>
      <c r="CJ157" s="14">
        <v>2.6936659999999999</v>
      </c>
      <c r="CK157" s="14">
        <v>0.4323186</v>
      </c>
      <c r="CL157" s="14">
        <v>2.9093309999999999</v>
      </c>
      <c r="CM157" s="14">
        <v>1.5941879999999999</v>
      </c>
      <c r="CN157" s="14">
        <v>3.4835159999999998</v>
      </c>
      <c r="CO157" s="14">
        <v>1.664793</v>
      </c>
      <c r="CP157" s="14">
        <v>1.5485930000000001</v>
      </c>
      <c r="CQ157" s="14">
        <v>4.488111</v>
      </c>
      <c r="CR157" s="14">
        <v>217.8022</v>
      </c>
      <c r="CS157" s="14">
        <v>194.38489999999999</v>
      </c>
      <c r="CT157" s="14">
        <v>47.554139999999997</v>
      </c>
      <c r="CU157" s="14">
        <v>337.04640000000001</v>
      </c>
      <c r="CV157" s="14">
        <v>271.37389999999999</v>
      </c>
      <c r="CW157" s="14">
        <v>19.722339999999999</v>
      </c>
      <c r="CX157" s="14">
        <v>339.7586</v>
      </c>
      <c r="CY157" s="14">
        <v>176.6422</v>
      </c>
      <c r="CZ157" s="14">
        <v>89.683530000000005</v>
      </c>
      <c r="DA157" s="15">
        <v>247.75049999999999</v>
      </c>
    </row>
    <row r="158" spans="1:105">
      <c r="A158" s="31">
        <f t="shared" si="12"/>
        <v>155</v>
      </c>
      <c r="B158" s="14">
        <v>5.3068070000000001</v>
      </c>
      <c r="C158" s="14">
        <v>1.6162650000000001</v>
      </c>
      <c r="D158" s="14">
        <v>1.7462299999999999</v>
      </c>
      <c r="E158" s="14">
        <v>2.7061709999999999</v>
      </c>
      <c r="F158" s="14">
        <v>3.849205</v>
      </c>
      <c r="G158" s="14">
        <v>2.7562690000000001</v>
      </c>
      <c r="H158" s="14">
        <v>1.3315920000000001</v>
      </c>
      <c r="I158" s="14">
        <v>4.2775429999999997</v>
      </c>
      <c r="J158" s="14">
        <v>2.8967390000000002</v>
      </c>
      <c r="K158" s="15">
        <v>1.4019710000000001</v>
      </c>
      <c r="L158" s="14">
        <v>177.1542</v>
      </c>
      <c r="M158" s="14">
        <v>164.75649999999999</v>
      </c>
      <c r="N158" s="14">
        <v>340.6823</v>
      </c>
      <c r="O158" s="14">
        <v>99.770579999999995</v>
      </c>
      <c r="P158" s="14">
        <v>71.842010000000002</v>
      </c>
      <c r="Q158" s="14">
        <v>28.053730000000002</v>
      </c>
      <c r="R158" s="14">
        <v>278.48660000000001</v>
      </c>
      <c r="S158" s="14">
        <v>154.18</v>
      </c>
      <c r="T158" s="14">
        <v>218.25659999999999</v>
      </c>
      <c r="U158" s="15">
        <v>120.56619999999999</v>
      </c>
      <c r="W158" s="31">
        <v>3.0240809999999998</v>
      </c>
      <c r="X158" s="14">
        <v>2.0708160000000002</v>
      </c>
      <c r="Y158" s="14">
        <v>1.2110080000000001</v>
      </c>
      <c r="Z158" s="14">
        <v>3.1116269999999999</v>
      </c>
      <c r="AA158" s="14">
        <v>3.1453660000000001</v>
      </c>
      <c r="AB158" s="14">
        <v>1.8982760000000001</v>
      </c>
      <c r="AC158" s="14">
        <v>5.7251430000000001</v>
      </c>
      <c r="AD158" s="14">
        <v>2.734213</v>
      </c>
      <c r="AE158" s="14">
        <v>3.8975200000000001</v>
      </c>
      <c r="AF158" s="15">
        <v>1.693654</v>
      </c>
      <c r="AG158" s="14">
        <v>3.2008670000000001</v>
      </c>
      <c r="AH158" s="14">
        <v>281.66910000000001</v>
      </c>
      <c r="AI158" s="14">
        <v>177.8005</v>
      </c>
      <c r="AJ158" s="14">
        <v>126.8466</v>
      </c>
      <c r="AK158" s="14">
        <v>28.577960000000001</v>
      </c>
      <c r="AL158" s="14">
        <v>215.13740000000001</v>
      </c>
      <c r="AM158" s="14">
        <v>152.94049999999999</v>
      </c>
      <c r="AN158" s="14">
        <v>169.21520000000001</v>
      </c>
      <c r="AO158" s="14">
        <v>325.8723</v>
      </c>
      <c r="AP158" s="15">
        <v>199.46690000000001</v>
      </c>
      <c r="AR158" s="16">
        <v>4.6381769999999998</v>
      </c>
      <c r="AS158" s="14">
        <v>6.619218</v>
      </c>
      <c r="AT158" s="14">
        <v>3.9056190000000002</v>
      </c>
      <c r="AU158" s="14">
        <v>5.4670490000000003</v>
      </c>
      <c r="AV158" s="14">
        <v>1.789674</v>
      </c>
      <c r="AW158" s="14">
        <v>1.384093</v>
      </c>
      <c r="AX158" s="14">
        <v>4.3470599999999999</v>
      </c>
      <c r="AY158" s="14">
        <v>4.9280530000000002</v>
      </c>
      <c r="AZ158" s="14">
        <v>3.164399</v>
      </c>
      <c r="BA158" s="15">
        <v>0.81446419999999997</v>
      </c>
      <c r="BB158" s="14">
        <v>314.3211</v>
      </c>
      <c r="BC158" s="14">
        <v>163.70050000000001</v>
      </c>
      <c r="BD158" s="14">
        <v>93.620990000000006</v>
      </c>
      <c r="BE158" s="14">
        <v>17.89555</v>
      </c>
      <c r="BF158" s="14">
        <v>353.75740000000002</v>
      </c>
      <c r="BG158" s="14">
        <v>79.373589999999993</v>
      </c>
      <c r="BH158" s="14">
        <v>321.43349999999998</v>
      </c>
      <c r="BI158" s="14">
        <v>261.67329999999998</v>
      </c>
      <c r="BJ158" s="14">
        <v>205.84819999999999</v>
      </c>
      <c r="BK158" s="15">
        <v>6.9295650000000002</v>
      </c>
      <c r="BM158" s="16">
        <v>1.878763</v>
      </c>
      <c r="BN158" s="14">
        <v>0.78679310000000002</v>
      </c>
      <c r="BO158" s="14">
        <v>0.18499119999999999</v>
      </c>
      <c r="BP158" s="14">
        <v>3.0477120000000002</v>
      </c>
      <c r="BQ158" s="14">
        <v>2.7285240000000002</v>
      </c>
      <c r="BR158" s="14">
        <v>5.2998880000000002</v>
      </c>
      <c r="BS158" s="14">
        <v>4.4809549999999998</v>
      </c>
      <c r="BT158" s="14">
        <v>2.9139439999999999</v>
      </c>
      <c r="BU158" s="14">
        <v>2.2182460000000002</v>
      </c>
      <c r="BV158" s="14">
        <v>6.6590389999999999</v>
      </c>
      <c r="BW158" s="14">
        <v>342.5942</v>
      </c>
      <c r="BX158" s="14">
        <v>261.28100000000001</v>
      </c>
      <c r="BY158" s="14">
        <v>98.089870000000005</v>
      </c>
      <c r="BZ158" s="14">
        <v>309.95859999999999</v>
      </c>
      <c r="CA158" s="14">
        <v>146.07429999999999</v>
      </c>
      <c r="CB158" s="14">
        <v>202.34700000000001</v>
      </c>
      <c r="CC158" s="14">
        <v>204.63390000000001</v>
      </c>
      <c r="CD158" s="14">
        <v>334.05279999999999</v>
      </c>
      <c r="CE158" s="14">
        <v>229.59620000000001</v>
      </c>
      <c r="CF158" s="15">
        <v>148.5693</v>
      </c>
      <c r="CH158" s="16">
        <v>0.97142019999999996</v>
      </c>
      <c r="CI158" s="14">
        <v>2.2527080000000002</v>
      </c>
      <c r="CJ158" s="14">
        <v>2.9128150000000002</v>
      </c>
      <c r="CK158" s="14">
        <v>3.5568200000000001</v>
      </c>
      <c r="CL158" s="14">
        <v>4.2191650000000003</v>
      </c>
      <c r="CM158" s="14">
        <v>4.8150279999999999</v>
      </c>
      <c r="CN158" s="14">
        <v>1.8657710000000001</v>
      </c>
      <c r="CO158" s="14">
        <v>1.842287</v>
      </c>
      <c r="CP158" s="14">
        <v>4.5760560000000003</v>
      </c>
      <c r="CQ158" s="14">
        <v>4.0105360000000001</v>
      </c>
      <c r="CR158" s="14">
        <v>39.397599999999997</v>
      </c>
      <c r="CS158" s="14">
        <v>263.42939999999999</v>
      </c>
      <c r="CT158" s="14">
        <v>315.61579999999998</v>
      </c>
      <c r="CU158" s="14">
        <v>16.254470000000001</v>
      </c>
      <c r="CV158" s="14">
        <v>309.6062</v>
      </c>
      <c r="CW158" s="14">
        <v>53.786050000000003</v>
      </c>
      <c r="CX158" s="14">
        <v>254.20320000000001</v>
      </c>
      <c r="CY158" s="14">
        <v>167.49469999999999</v>
      </c>
      <c r="CZ158" s="14">
        <v>76.59966</v>
      </c>
      <c r="DA158" s="15">
        <v>337.72489999999999</v>
      </c>
    </row>
    <row r="159" spans="1:105">
      <c r="A159" s="31">
        <f t="shared" si="12"/>
        <v>156</v>
      </c>
      <c r="B159" s="14">
        <v>2.480092</v>
      </c>
      <c r="C159" s="14">
        <v>1.9428920000000001</v>
      </c>
      <c r="D159" s="14">
        <v>2.3140649999999998</v>
      </c>
      <c r="E159" s="14">
        <v>3.4409679999999998</v>
      </c>
      <c r="F159" s="14">
        <v>5.7923780000000002</v>
      </c>
      <c r="G159" s="14">
        <v>2.6084610000000001</v>
      </c>
      <c r="H159" s="14">
        <v>1.473986</v>
      </c>
      <c r="I159" s="14">
        <v>2.130843</v>
      </c>
      <c r="J159" s="14">
        <v>7.3816990000000002</v>
      </c>
      <c r="K159" s="15">
        <v>4.1705050000000004</v>
      </c>
      <c r="L159" s="14">
        <v>334.70249999999999</v>
      </c>
      <c r="M159" s="14">
        <v>244.49289999999999</v>
      </c>
      <c r="N159" s="14">
        <v>291.47980000000001</v>
      </c>
      <c r="O159" s="14">
        <v>148.35079999999999</v>
      </c>
      <c r="P159" s="14">
        <v>69.482529999999997</v>
      </c>
      <c r="Q159" s="14">
        <v>118.5183</v>
      </c>
      <c r="R159" s="14">
        <v>67.432209999999998</v>
      </c>
      <c r="S159" s="14">
        <v>302.8159</v>
      </c>
      <c r="T159" s="14">
        <v>193.733</v>
      </c>
      <c r="U159" s="15">
        <v>286.98919999999998</v>
      </c>
      <c r="W159" s="31">
        <v>2.2741920000000002</v>
      </c>
      <c r="X159" s="14">
        <v>3.1728360000000002</v>
      </c>
      <c r="Y159" s="14">
        <v>3.9739010000000001</v>
      </c>
      <c r="Z159" s="14">
        <v>1.836371</v>
      </c>
      <c r="AA159" s="14">
        <v>0.69833279999999998</v>
      </c>
      <c r="AB159" s="14">
        <v>2.1142080000000001</v>
      </c>
      <c r="AC159" s="14">
        <v>5.963355</v>
      </c>
      <c r="AD159" s="14">
        <v>3.5063550000000001</v>
      </c>
      <c r="AE159" s="14">
        <v>1.202521</v>
      </c>
      <c r="AF159" s="15">
        <v>6.239001</v>
      </c>
      <c r="AG159" s="14">
        <v>337.63569999999999</v>
      </c>
      <c r="AH159" s="14">
        <v>183.08959999999999</v>
      </c>
      <c r="AI159" s="14">
        <v>66.277569999999997</v>
      </c>
      <c r="AJ159" s="14">
        <v>160.14359999999999</v>
      </c>
      <c r="AK159" s="14">
        <v>207.79079999999999</v>
      </c>
      <c r="AL159" s="14">
        <v>199.1979</v>
      </c>
      <c r="AM159" s="14">
        <v>171.9956</v>
      </c>
      <c r="AN159" s="14">
        <v>203.30189999999999</v>
      </c>
      <c r="AO159" s="14">
        <v>307.48719999999997</v>
      </c>
      <c r="AP159" s="15">
        <v>285.5686</v>
      </c>
      <c r="AR159" s="16">
        <v>3.605048</v>
      </c>
      <c r="AS159" s="14">
        <v>7.5934749999999998</v>
      </c>
      <c r="AT159" s="14">
        <v>4.2983729999999998</v>
      </c>
      <c r="AU159" s="14">
        <v>3.740164</v>
      </c>
      <c r="AV159" s="14">
        <v>1.7549410000000001</v>
      </c>
      <c r="AW159" s="14">
        <v>2.2541069999999999</v>
      </c>
      <c r="AX159" s="14">
        <v>1.4597039999999999</v>
      </c>
      <c r="AY159" s="14">
        <v>5.6371359999999999</v>
      </c>
      <c r="AZ159" s="14">
        <v>1.9767129999999999</v>
      </c>
      <c r="BA159" s="15">
        <v>4.9111739999999999</v>
      </c>
      <c r="BB159" s="14">
        <v>334.80869999999999</v>
      </c>
      <c r="BC159" s="14">
        <v>179.42850000000001</v>
      </c>
      <c r="BD159" s="14">
        <v>19.186219999999999</v>
      </c>
      <c r="BE159" s="14">
        <v>47.073900000000002</v>
      </c>
      <c r="BF159" s="14">
        <v>57.44558</v>
      </c>
      <c r="BG159" s="14">
        <v>178.81469999999999</v>
      </c>
      <c r="BH159" s="14">
        <v>71.842160000000007</v>
      </c>
      <c r="BI159" s="14">
        <v>292.31599999999997</v>
      </c>
      <c r="BJ159" s="14">
        <v>54.216810000000002</v>
      </c>
      <c r="BK159" s="15">
        <v>350.94929999999999</v>
      </c>
      <c r="BM159" s="16">
        <v>0.93093720000000002</v>
      </c>
      <c r="BN159" s="14">
        <v>1.9281010000000001</v>
      </c>
      <c r="BO159" s="14">
        <v>4.9636469999999999</v>
      </c>
      <c r="BP159" s="14">
        <v>4.0875269999999997</v>
      </c>
      <c r="BQ159" s="14">
        <v>4.8038800000000004</v>
      </c>
      <c r="BR159" s="14">
        <v>6.2612589999999999</v>
      </c>
      <c r="BS159" s="14">
        <v>2.296621</v>
      </c>
      <c r="BT159" s="14">
        <v>3.0684399999999998</v>
      </c>
      <c r="BU159" s="14">
        <v>3.4328509999999999</v>
      </c>
      <c r="BV159" s="14">
        <v>2.8270710000000001</v>
      </c>
      <c r="BW159" s="14">
        <v>35.534289999999999</v>
      </c>
      <c r="BX159" s="14">
        <v>351.75889999999998</v>
      </c>
      <c r="BY159" s="14">
        <v>177.7199</v>
      </c>
      <c r="BZ159" s="14">
        <v>232.4025</v>
      </c>
      <c r="CA159" s="14">
        <v>132.49600000000001</v>
      </c>
      <c r="CB159" s="14">
        <v>215.0625</v>
      </c>
      <c r="CC159" s="14">
        <v>270.6028</v>
      </c>
      <c r="CD159" s="14">
        <v>314.13850000000002</v>
      </c>
      <c r="CE159" s="14">
        <v>138.66040000000001</v>
      </c>
      <c r="CF159" s="15">
        <v>155.8441</v>
      </c>
      <c r="CH159" s="16">
        <v>0.18791269999999999</v>
      </c>
      <c r="CI159" s="14">
        <v>1.6748970000000001</v>
      </c>
      <c r="CJ159" s="14">
        <v>6.4623939999999997</v>
      </c>
      <c r="CK159" s="14">
        <v>1.401934</v>
      </c>
      <c r="CL159" s="14">
        <v>5.5597529999999997</v>
      </c>
      <c r="CM159" s="14">
        <v>4.374873</v>
      </c>
      <c r="CN159" s="14">
        <v>4.9393700000000003</v>
      </c>
      <c r="CO159" s="14">
        <v>1.2010430000000001</v>
      </c>
      <c r="CP159" s="14">
        <v>6.1455060000000001</v>
      </c>
      <c r="CQ159" s="14">
        <v>4.9248849999999997</v>
      </c>
      <c r="CR159" s="14">
        <v>171.9401</v>
      </c>
      <c r="CS159" s="14">
        <v>358.7285</v>
      </c>
      <c r="CT159" s="14">
        <v>301.77449999999999</v>
      </c>
      <c r="CU159" s="14">
        <v>160.63810000000001</v>
      </c>
      <c r="CV159" s="14">
        <v>326.64679999999998</v>
      </c>
      <c r="CW159" s="14">
        <v>85.023579999999995</v>
      </c>
      <c r="CX159" s="14">
        <v>194.4599</v>
      </c>
      <c r="CY159" s="14">
        <v>141.87819999999999</v>
      </c>
      <c r="CZ159" s="14">
        <v>59.16675</v>
      </c>
      <c r="DA159" s="15">
        <v>359.7998</v>
      </c>
    </row>
    <row r="160" spans="1:105">
      <c r="A160" s="31">
        <f t="shared" si="12"/>
        <v>157</v>
      </c>
      <c r="B160" s="14">
        <v>2.8297870000000001</v>
      </c>
      <c r="C160" s="14">
        <v>4.026872</v>
      </c>
      <c r="D160" s="14">
        <v>1.8116129999999999</v>
      </c>
      <c r="E160" s="14">
        <v>0.96578229999999998</v>
      </c>
      <c r="F160" s="14">
        <v>5.9027880000000001</v>
      </c>
      <c r="G160" s="14">
        <v>0.4279559</v>
      </c>
      <c r="H160" s="14">
        <v>4.2586680000000001</v>
      </c>
      <c r="I160" s="14">
        <v>3.4911780000000001</v>
      </c>
      <c r="J160" s="14">
        <v>3.5262929999999999</v>
      </c>
      <c r="K160" s="15">
        <v>4.9991940000000001</v>
      </c>
      <c r="L160" s="14">
        <v>52.590710000000001</v>
      </c>
      <c r="M160" s="14">
        <v>267.0068</v>
      </c>
      <c r="N160" s="14">
        <v>299.94839999999999</v>
      </c>
      <c r="O160" s="14">
        <v>316.48160000000001</v>
      </c>
      <c r="P160" s="14">
        <v>55.495350000000002</v>
      </c>
      <c r="Q160" s="14">
        <v>113.3566</v>
      </c>
      <c r="R160" s="14">
        <v>144.92259999999999</v>
      </c>
      <c r="S160" s="14">
        <v>301.13319999999999</v>
      </c>
      <c r="T160" s="14">
        <v>199.44309999999999</v>
      </c>
      <c r="U160" s="15">
        <v>297.58260000000001</v>
      </c>
      <c r="W160" s="31">
        <v>3.3705669999999999</v>
      </c>
      <c r="X160" s="14">
        <v>6.3160819999999998</v>
      </c>
      <c r="Y160" s="14">
        <v>5.4897830000000001</v>
      </c>
      <c r="Z160" s="14">
        <v>0.91616580000000003</v>
      </c>
      <c r="AA160" s="14">
        <v>3.3953030000000002</v>
      </c>
      <c r="AB160" s="14">
        <v>2.9100980000000001</v>
      </c>
      <c r="AC160" s="14">
        <v>5.7222049999999998</v>
      </c>
      <c r="AD160" s="14">
        <v>3.4202590000000002</v>
      </c>
      <c r="AE160" s="14">
        <v>3.974583</v>
      </c>
      <c r="AF160" s="15">
        <v>6.9552259999999997</v>
      </c>
      <c r="AG160" s="14">
        <v>211.81809999999999</v>
      </c>
      <c r="AH160" s="14">
        <v>201.7886</v>
      </c>
      <c r="AI160" s="14">
        <v>31.463840000000001</v>
      </c>
      <c r="AJ160" s="14">
        <v>191.23009999999999</v>
      </c>
      <c r="AK160" s="14">
        <v>40.24409</v>
      </c>
      <c r="AL160" s="14">
        <v>175.9126</v>
      </c>
      <c r="AM160" s="14">
        <v>190.3355</v>
      </c>
      <c r="AN160" s="14">
        <v>342.68200000000002</v>
      </c>
      <c r="AO160" s="14">
        <v>104.0693</v>
      </c>
      <c r="AP160" s="15">
        <v>294.07470000000001</v>
      </c>
      <c r="AR160" s="16">
        <v>2.4705979999999998</v>
      </c>
      <c r="AS160" s="14">
        <v>5.7793190000000001</v>
      </c>
      <c r="AT160" s="14">
        <v>0.93296179999999995</v>
      </c>
      <c r="AU160" s="14">
        <v>2.218172</v>
      </c>
      <c r="AV160" s="14">
        <v>3.7997519999999998</v>
      </c>
      <c r="AW160" s="14">
        <v>2.2185920000000001</v>
      </c>
      <c r="AX160" s="14">
        <v>2.4842759999999999</v>
      </c>
      <c r="AY160" s="14">
        <v>2.2397049999999998</v>
      </c>
      <c r="AZ160" s="14">
        <v>2.8724500000000002</v>
      </c>
      <c r="BA160" s="15">
        <v>4.0906710000000004</v>
      </c>
      <c r="BB160" s="14">
        <v>164.12559999999999</v>
      </c>
      <c r="BC160" s="14">
        <v>211.05840000000001</v>
      </c>
      <c r="BD160" s="14">
        <v>77.602270000000004</v>
      </c>
      <c r="BE160" s="14">
        <v>140.03919999999999</v>
      </c>
      <c r="BF160" s="14">
        <v>146.36770000000001</v>
      </c>
      <c r="BG160" s="14">
        <v>314.07470000000001</v>
      </c>
      <c r="BH160" s="14">
        <v>87.648070000000004</v>
      </c>
      <c r="BI160" s="14">
        <v>167.1412</v>
      </c>
      <c r="BJ160" s="14">
        <v>80.509309999999999</v>
      </c>
      <c r="BK160" s="15">
        <v>355.05020000000002</v>
      </c>
      <c r="BM160" s="16">
        <v>4.4777240000000003</v>
      </c>
      <c r="BN160" s="14">
        <v>2.3947600000000002</v>
      </c>
      <c r="BO160" s="14">
        <v>6.0531610000000002</v>
      </c>
      <c r="BP160" s="14">
        <v>1.3106960000000001</v>
      </c>
      <c r="BQ160" s="14">
        <v>1.955657</v>
      </c>
      <c r="BR160" s="14">
        <v>5.0485530000000001</v>
      </c>
      <c r="BS160" s="14">
        <v>1.8260749999999999</v>
      </c>
      <c r="BT160" s="14">
        <v>2.1109330000000002</v>
      </c>
      <c r="BU160" s="14">
        <v>1.868811</v>
      </c>
      <c r="BV160" s="14">
        <v>2.0016530000000001</v>
      </c>
      <c r="BW160" s="14">
        <v>178.6644</v>
      </c>
      <c r="BX160" s="14">
        <v>231.43029999999999</v>
      </c>
      <c r="BY160" s="14">
        <v>223.94990000000001</v>
      </c>
      <c r="BZ160" s="14">
        <v>193.83019999999999</v>
      </c>
      <c r="CA160" s="14">
        <v>199.6584</v>
      </c>
      <c r="CB160" s="14">
        <v>220.12559999999999</v>
      </c>
      <c r="CC160" s="14">
        <v>178.67259999999999</v>
      </c>
      <c r="CD160" s="14">
        <v>145.9897</v>
      </c>
      <c r="CE160" s="14">
        <v>218.95509999999999</v>
      </c>
      <c r="CF160" s="15">
        <v>190.98390000000001</v>
      </c>
      <c r="CH160" s="16">
        <v>5.3023369999999996</v>
      </c>
      <c r="CI160" s="14">
        <v>3.276875</v>
      </c>
      <c r="CJ160" s="14">
        <v>3.933481</v>
      </c>
      <c r="CK160" s="14">
        <v>5.508769</v>
      </c>
      <c r="CL160" s="14">
        <v>4.429011</v>
      </c>
      <c r="CM160" s="14">
        <v>2.1904720000000002</v>
      </c>
      <c r="CN160" s="14">
        <v>6.8398180000000002</v>
      </c>
      <c r="CO160" s="14">
        <v>1.608096</v>
      </c>
      <c r="CP160" s="14">
        <v>4.9131489999999998</v>
      </c>
      <c r="CQ160" s="14">
        <v>2.0871080000000002</v>
      </c>
      <c r="CR160" s="14">
        <v>181.459</v>
      </c>
      <c r="CS160" s="14">
        <v>220.1765</v>
      </c>
      <c r="CT160" s="14">
        <v>349.67899999999997</v>
      </c>
      <c r="CU160" s="14">
        <v>182.8176</v>
      </c>
      <c r="CV160" s="14">
        <v>347.53890000000001</v>
      </c>
      <c r="CW160" s="14">
        <v>119.2114</v>
      </c>
      <c r="CX160" s="14">
        <v>193.88560000000001</v>
      </c>
      <c r="CY160" s="14">
        <v>137.43279999999999</v>
      </c>
      <c r="CZ160" s="14">
        <v>52.799419999999998</v>
      </c>
      <c r="DA160" s="15">
        <v>328.60059999999999</v>
      </c>
    </row>
    <row r="161" spans="1:105">
      <c r="A161" s="31">
        <f t="shared" si="12"/>
        <v>158</v>
      </c>
      <c r="B161" s="14">
        <v>2.6925340000000002</v>
      </c>
      <c r="C161" s="14">
        <v>5.4641950000000001</v>
      </c>
      <c r="D161" s="14">
        <v>3.3658899999999998</v>
      </c>
      <c r="E161" s="14">
        <v>5.1004459999999998</v>
      </c>
      <c r="F161" s="14">
        <v>5.3198990000000004</v>
      </c>
      <c r="G161" s="14">
        <v>2.2871649999999999</v>
      </c>
      <c r="H161" s="14">
        <v>3.363702</v>
      </c>
      <c r="I161" s="14">
        <v>3.6628319999999999</v>
      </c>
      <c r="J161" s="14">
        <v>2.9025829999999999</v>
      </c>
      <c r="K161" s="15">
        <v>5.3208279999999997</v>
      </c>
      <c r="L161" s="14">
        <v>208.42449999999999</v>
      </c>
      <c r="M161" s="14">
        <v>267.99489999999997</v>
      </c>
      <c r="N161" s="14">
        <v>110.3009</v>
      </c>
      <c r="O161" s="14">
        <v>346.84750000000003</v>
      </c>
      <c r="P161" s="14">
        <v>51.096760000000003</v>
      </c>
      <c r="Q161" s="14">
        <v>145.69749999999999</v>
      </c>
      <c r="R161" s="14">
        <v>207.7989</v>
      </c>
      <c r="S161" s="14">
        <v>321.83390000000003</v>
      </c>
      <c r="T161" s="14">
        <v>148.5831</v>
      </c>
      <c r="U161" s="15">
        <v>315.55329999999998</v>
      </c>
      <c r="W161" s="31">
        <v>2.4818980000000002</v>
      </c>
      <c r="X161" s="14">
        <v>4.8326609999999999</v>
      </c>
      <c r="Y161" s="14">
        <v>2.7086290000000002</v>
      </c>
      <c r="Z161" s="14">
        <v>1.842611</v>
      </c>
      <c r="AA161" s="14">
        <v>4.4324519999999996</v>
      </c>
      <c r="AB161" s="14">
        <v>1.4523870000000001</v>
      </c>
      <c r="AC161" s="14">
        <v>5.083685</v>
      </c>
      <c r="AD161" s="14">
        <v>0.82420649999999995</v>
      </c>
      <c r="AE161" s="14">
        <v>4.4723179999999996</v>
      </c>
      <c r="AF161" s="15">
        <v>5.9002939999999997</v>
      </c>
      <c r="AG161" s="14">
        <v>10.26596</v>
      </c>
      <c r="AH161" s="14">
        <v>203.7869</v>
      </c>
      <c r="AI161" s="14">
        <v>351.50760000000002</v>
      </c>
      <c r="AJ161" s="14">
        <v>189.791</v>
      </c>
      <c r="AK161" s="14">
        <v>54.46163</v>
      </c>
      <c r="AL161" s="14">
        <v>19.37189</v>
      </c>
      <c r="AM161" s="14">
        <v>222.0461</v>
      </c>
      <c r="AN161" s="14">
        <v>310.18079999999998</v>
      </c>
      <c r="AO161" s="14">
        <v>120.76390000000001</v>
      </c>
      <c r="AP161" s="15">
        <v>298.8159</v>
      </c>
      <c r="AR161" s="16">
        <v>4.2903820000000001</v>
      </c>
      <c r="AS161" s="14">
        <v>2.3576779999999999</v>
      </c>
      <c r="AT161" s="14">
        <v>4.2905069999999998</v>
      </c>
      <c r="AU161" s="14">
        <v>0.75773360000000001</v>
      </c>
      <c r="AV161" s="14">
        <v>1.2141679999999999</v>
      </c>
      <c r="AW161" s="14">
        <v>5.2808359999999999</v>
      </c>
      <c r="AX161" s="14">
        <v>2.881405</v>
      </c>
      <c r="AY161" s="14">
        <v>0.71906760000000003</v>
      </c>
      <c r="AZ161" s="14">
        <v>2.9994689999999999</v>
      </c>
      <c r="BA161" s="15">
        <v>2.4899559999999998</v>
      </c>
      <c r="BB161" s="14">
        <v>186.55869999999999</v>
      </c>
      <c r="BC161" s="14">
        <v>271.529</v>
      </c>
      <c r="BD161" s="14">
        <v>116.5568</v>
      </c>
      <c r="BE161" s="14">
        <v>135.65049999999999</v>
      </c>
      <c r="BF161" s="14">
        <v>259.8888</v>
      </c>
      <c r="BG161" s="14">
        <v>11.16084</v>
      </c>
      <c r="BH161" s="14">
        <v>130.92420000000001</v>
      </c>
      <c r="BI161" s="14">
        <v>213.45169999999999</v>
      </c>
      <c r="BJ161" s="14">
        <v>122.8914</v>
      </c>
      <c r="BK161" s="15">
        <v>327.72539999999998</v>
      </c>
      <c r="BM161" s="16">
        <v>6.1755009999999997</v>
      </c>
      <c r="BN161" s="14">
        <v>5.0268790000000001</v>
      </c>
      <c r="BO161" s="14">
        <v>3.8240090000000002</v>
      </c>
      <c r="BP161" s="14">
        <v>4.1272760000000002</v>
      </c>
      <c r="BQ161" s="14">
        <v>1.793145</v>
      </c>
      <c r="BR161" s="14">
        <v>2.6580360000000001</v>
      </c>
      <c r="BS161" s="14">
        <v>4.8649129999999996</v>
      </c>
      <c r="BT161" s="14">
        <v>4.1188969999999996</v>
      </c>
      <c r="BU161" s="14">
        <v>1.67039</v>
      </c>
      <c r="BV161" s="14">
        <v>2.3583280000000002</v>
      </c>
      <c r="BW161" s="14">
        <v>205.7809</v>
      </c>
      <c r="BX161" s="14">
        <v>203.44210000000001</v>
      </c>
      <c r="BY161" s="14">
        <v>197.2611</v>
      </c>
      <c r="BZ161" s="14">
        <v>170.98259999999999</v>
      </c>
      <c r="CA161" s="14">
        <v>247.9494</v>
      </c>
      <c r="CB161" s="14">
        <v>174.36150000000001</v>
      </c>
      <c r="CC161" s="14">
        <v>185.01609999999999</v>
      </c>
      <c r="CD161" s="14">
        <v>137.83320000000001</v>
      </c>
      <c r="CE161" s="14">
        <v>294.01600000000002</v>
      </c>
      <c r="CF161" s="15">
        <v>246.75489999999999</v>
      </c>
      <c r="CH161" s="16">
        <v>6.2591219999999996</v>
      </c>
      <c r="CI161" s="14">
        <v>4.2715920000000001</v>
      </c>
      <c r="CJ161" s="14">
        <v>2.0134270000000001</v>
      </c>
      <c r="CK161" s="14">
        <v>6.6307749999999999</v>
      </c>
      <c r="CL161" s="14">
        <v>3.1202079999999999</v>
      </c>
      <c r="CM161" s="14">
        <v>2.1637689999999998</v>
      </c>
      <c r="CN161" s="14">
        <v>6.2725039999999996</v>
      </c>
      <c r="CO161" s="14">
        <v>3.447975</v>
      </c>
      <c r="CP161" s="14">
        <v>1.917837</v>
      </c>
      <c r="CQ161" s="14">
        <v>4.7184629999999999</v>
      </c>
      <c r="CR161" s="14">
        <v>204.5771</v>
      </c>
      <c r="CS161" s="14">
        <v>337.52269999999999</v>
      </c>
      <c r="CT161" s="14">
        <v>90.670230000000004</v>
      </c>
      <c r="CU161" s="14">
        <v>222.643</v>
      </c>
      <c r="CV161" s="14">
        <v>349.4803</v>
      </c>
      <c r="CW161" s="14">
        <v>146.53059999999999</v>
      </c>
      <c r="CX161" s="14">
        <v>191.94290000000001</v>
      </c>
      <c r="CY161" s="14">
        <v>173.47130000000001</v>
      </c>
      <c r="CZ161" s="14">
        <v>19.639330000000001</v>
      </c>
      <c r="DA161" s="15">
        <v>231.86850000000001</v>
      </c>
    </row>
    <row r="162" spans="1:105">
      <c r="A162" s="31">
        <f t="shared" si="12"/>
        <v>159</v>
      </c>
      <c r="B162" s="14">
        <v>5.8517330000000003</v>
      </c>
      <c r="C162" s="14">
        <v>5.8906720000000004</v>
      </c>
      <c r="D162" s="14">
        <v>3.7404670000000002</v>
      </c>
      <c r="E162" s="14">
        <v>0.62870000000000004</v>
      </c>
      <c r="F162" s="14">
        <v>4.795223</v>
      </c>
      <c r="G162" s="14">
        <v>0.65507009999999999</v>
      </c>
      <c r="H162" s="14">
        <v>3.253943</v>
      </c>
      <c r="I162" s="14">
        <v>1.6173379999999999</v>
      </c>
      <c r="J162" s="14">
        <v>2.0681630000000002</v>
      </c>
      <c r="K162" s="15">
        <v>6.0099739999999997</v>
      </c>
      <c r="L162" s="14">
        <v>194.06129999999999</v>
      </c>
      <c r="M162" s="14">
        <v>284.31270000000001</v>
      </c>
      <c r="N162" s="14">
        <v>108.5994</v>
      </c>
      <c r="O162" s="14">
        <v>238.91460000000001</v>
      </c>
      <c r="P162" s="14">
        <v>20.929079999999999</v>
      </c>
      <c r="Q162" s="14">
        <v>271.57769999999999</v>
      </c>
      <c r="R162" s="14">
        <v>212.75280000000001</v>
      </c>
      <c r="S162" s="14">
        <v>8.7717290000000006</v>
      </c>
      <c r="T162" s="14">
        <v>222.173</v>
      </c>
      <c r="U162" s="15">
        <v>323.82670000000002</v>
      </c>
      <c r="W162" s="31">
        <v>6.9188720000000004</v>
      </c>
      <c r="X162" s="14">
        <v>0.46391250000000001</v>
      </c>
      <c r="Y162" s="14">
        <v>1.5240260000000001</v>
      </c>
      <c r="Z162" s="14">
        <v>3.1621860000000002</v>
      </c>
      <c r="AA162" s="14">
        <v>1.4969840000000001</v>
      </c>
      <c r="AB162" s="14">
        <v>3.0457010000000002</v>
      </c>
      <c r="AC162" s="14">
        <v>3.877494</v>
      </c>
      <c r="AD162" s="14">
        <v>2.4358629999999999</v>
      </c>
      <c r="AE162" s="14">
        <v>5.4512879999999999</v>
      </c>
      <c r="AF162" s="15">
        <v>4.7465580000000003</v>
      </c>
      <c r="AG162" s="14">
        <v>314.85430000000002</v>
      </c>
      <c r="AH162" s="14">
        <v>2.2247309999999999E-2</v>
      </c>
      <c r="AI162" s="14">
        <v>149.79140000000001</v>
      </c>
      <c r="AJ162" s="14">
        <v>213.983</v>
      </c>
      <c r="AK162" s="14">
        <v>52.385039999999996</v>
      </c>
      <c r="AL162" s="14">
        <v>46.717880000000001</v>
      </c>
      <c r="AM162" s="14">
        <v>215.21780000000001</v>
      </c>
      <c r="AN162" s="14">
        <v>192.5812</v>
      </c>
      <c r="AO162" s="14">
        <v>247.4042</v>
      </c>
      <c r="AP162" s="15">
        <v>317.17140000000001</v>
      </c>
      <c r="AR162" s="16">
        <v>3.2084980000000001</v>
      </c>
      <c r="AS162" s="14">
        <v>3.5468920000000002</v>
      </c>
      <c r="AT162" s="14">
        <v>3.2975379999999999</v>
      </c>
      <c r="AU162" s="14">
        <v>5.8186229999999997</v>
      </c>
      <c r="AV162" s="14">
        <v>2.2109779999999999</v>
      </c>
      <c r="AW162" s="14">
        <v>4.8039050000000003</v>
      </c>
      <c r="AX162" s="14">
        <v>4.9182059999999996</v>
      </c>
      <c r="AY162" s="14">
        <v>2.3031730000000001</v>
      </c>
      <c r="AZ162" s="14">
        <v>2.0190329999999999</v>
      </c>
      <c r="BA162" s="15">
        <v>6.1529030000000002</v>
      </c>
      <c r="BB162" s="14">
        <v>0.77761840000000004</v>
      </c>
      <c r="BC162" s="14">
        <v>168.17930000000001</v>
      </c>
      <c r="BD162" s="14">
        <v>34.566409999999998</v>
      </c>
      <c r="BE162" s="14">
        <v>32.646410000000003</v>
      </c>
      <c r="BF162" s="14">
        <v>296.56040000000002</v>
      </c>
      <c r="BG162" s="14">
        <v>22.46086</v>
      </c>
      <c r="BH162" s="14">
        <v>153.75810000000001</v>
      </c>
      <c r="BI162" s="14">
        <v>326.20839999999998</v>
      </c>
      <c r="BJ162" s="14">
        <v>162.62289999999999</v>
      </c>
      <c r="BK162" s="15">
        <v>216.07849999999999</v>
      </c>
      <c r="BM162" s="16">
        <v>6.9521280000000001</v>
      </c>
      <c r="BN162" s="14">
        <v>5.7207889999999999</v>
      </c>
      <c r="BO162" s="14">
        <v>4.6068889999999998</v>
      </c>
      <c r="BP162" s="14">
        <v>6.401624</v>
      </c>
      <c r="BQ162" s="14">
        <v>2.3833120000000001</v>
      </c>
      <c r="BR162" s="14">
        <v>3.341377</v>
      </c>
      <c r="BS162" s="14">
        <v>6.1259769999999998</v>
      </c>
      <c r="BT162" s="14">
        <v>3.504829</v>
      </c>
      <c r="BU162" s="14">
        <v>3.0276709999999998</v>
      </c>
      <c r="BV162" s="14">
        <v>3.3480409999999998</v>
      </c>
      <c r="BW162" s="14">
        <v>206.6808</v>
      </c>
      <c r="BX162" s="14">
        <v>239.6842</v>
      </c>
      <c r="BY162" s="14">
        <v>273.31270000000001</v>
      </c>
      <c r="BZ162" s="14">
        <v>187.63069999999999</v>
      </c>
      <c r="CA162" s="14">
        <v>218.45840000000001</v>
      </c>
      <c r="CB162" s="14">
        <v>192.38759999999999</v>
      </c>
      <c r="CC162" s="14">
        <v>221.61330000000001</v>
      </c>
      <c r="CD162" s="14">
        <v>149.9316</v>
      </c>
      <c r="CE162" s="14">
        <v>227.42060000000001</v>
      </c>
      <c r="CF162" s="15">
        <v>249.5172</v>
      </c>
      <c r="CH162" s="16">
        <v>7.0817129999999997</v>
      </c>
      <c r="CI162" s="14">
        <v>1.570184</v>
      </c>
      <c r="CJ162" s="14">
        <v>2.295979</v>
      </c>
      <c r="CK162" s="14">
        <v>4.4838789999999999</v>
      </c>
      <c r="CL162" s="14">
        <v>1.4681029999999999</v>
      </c>
      <c r="CM162" s="14">
        <v>0.86363460000000003</v>
      </c>
      <c r="CN162" s="14">
        <v>7.646687</v>
      </c>
      <c r="CO162" s="14">
        <v>4.9004960000000004</v>
      </c>
      <c r="CP162" s="14">
        <v>1.8073539999999999</v>
      </c>
      <c r="CQ162" s="14">
        <v>4.7156560000000001</v>
      </c>
      <c r="CR162" s="14">
        <v>209.04230000000001</v>
      </c>
      <c r="CS162" s="14">
        <v>323.20780000000002</v>
      </c>
      <c r="CT162" s="14">
        <v>107.0395</v>
      </c>
      <c r="CU162" s="14">
        <v>303.96609999999998</v>
      </c>
      <c r="CV162" s="14">
        <v>265.90300000000002</v>
      </c>
      <c r="CW162" s="14">
        <v>179.202</v>
      </c>
      <c r="CX162" s="14">
        <v>176.84289999999999</v>
      </c>
      <c r="CY162" s="14">
        <v>243.56530000000001</v>
      </c>
      <c r="CZ162" s="14">
        <v>239.8032</v>
      </c>
      <c r="DA162" s="15">
        <v>231.88720000000001</v>
      </c>
    </row>
    <row r="163" spans="1:105">
      <c r="A163" s="31">
        <f t="shared" si="12"/>
        <v>160</v>
      </c>
      <c r="B163" s="14">
        <v>2.261034</v>
      </c>
      <c r="C163" s="14">
        <v>3.374425</v>
      </c>
      <c r="D163" s="14">
        <v>2.3370950000000001</v>
      </c>
      <c r="E163" s="14">
        <v>3.895308</v>
      </c>
      <c r="F163" s="14">
        <v>1.0175110000000001</v>
      </c>
      <c r="G163" s="14">
        <v>3.244691</v>
      </c>
      <c r="H163" s="14">
        <v>2.6303209999999999</v>
      </c>
      <c r="I163" s="14">
        <v>4.5078550000000002</v>
      </c>
      <c r="J163" s="14">
        <v>5.0207980000000001</v>
      </c>
      <c r="K163" s="15">
        <v>5.0100199999999999</v>
      </c>
      <c r="L163" s="14">
        <v>293.21730000000002</v>
      </c>
      <c r="M163" s="14">
        <v>321.81240000000003</v>
      </c>
      <c r="N163" s="14">
        <v>213.91489999999999</v>
      </c>
      <c r="O163" s="14">
        <v>332.64</v>
      </c>
      <c r="P163" s="14">
        <v>320.82580000000002</v>
      </c>
      <c r="Q163" s="14">
        <v>329.69380000000001</v>
      </c>
      <c r="R163" s="14">
        <v>238.7911</v>
      </c>
      <c r="S163" s="14">
        <v>111.91540000000001</v>
      </c>
      <c r="T163" s="14">
        <v>305.2346</v>
      </c>
      <c r="U163" s="15">
        <v>301.15300000000002</v>
      </c>
      <c r="W163" s="31">
        <v>1.4284749999999999</v>
      </c>
      <c r="X163" s="14">
        <v>2.8858259999999998</v>
      </c>
      <c r="Y163" s="14">
        <v>5.442018</v>
      </c>
      <c r="Z163" s="14">
        <v>1.648844</v>
      </c>
      <c r="AA163" s="14">
        <v>3.525204</v>
      </c>
      <c r="AB163" s="14">
        <v>1.1174360000000001</v>
      </c>
      <c r="AC163" s="14">
        <v>4.3356349999999999</v>
      </c>
      <c r="AD163" s="14">
        <v>5.1064550000000004</v>
      </c>
      <c r="AE163" s="14">
        <v>5.7012309999999999</v>
      </c>
      <c r="AF163" s="15">
        <v>3.576816</v>
      </c>
      <c r="AG163" s="14">
        <v>295.42540000000002</v>
      </c>
      <c r="AH163" s="14">
        <v>55.441369999999999</v>
      </c>
      <c r="AI163" s="14">
        <v>137.7405</v>
      </c>
      <c r="AJ163" s="14">
        <v>297.83569999999997</v>
      </c>
      <c r="AK163" s="14">
        <v>150.8999</v>
      </c>
      <c r="AL163" s="14">
        <v>66.071299999999994</v>
      </c>
      <c r="AM163" s="14">
        <v>208.0728</v>
      </c>
      <c r="AN163" s="14">
        <v>178.70930000000001</v>
      </c>
      <c r="AO163" s="14">
        <v>226.98140000000001</v>
      </c>
      <c r="AP163" s="15">
        <v>21.091550000000002</v>
      </c>
      <c r="AR163" s="16">
        <v>1.1216630000000001</v>
      </c>
      <c r="AS163" s="14">
        <v>3.5936430000000001</v>
      </c>
      <c r="AT163" s="14">
        <v>1.459427</v>
      </c>
      <c r="AU163" s="14">
        <v>1.7628349999999999</v>
      </c>
      <c r="AV163" s="14">
        <v>2.380404</v>
      </c>
      <c r="AW163" s="14">
        <v>2.3385959999999999</v>
      </c>
      <c r="AX163" s="14">
        <v>5.2068159999999999</v>
      </c>
      <c r="AY163" s="14">
        <v>1.788357</v>
      </c>
      <c r="AZ163" s="14">
        <v>0.98586750000000001</v>
      </c>
      <c r="BA163" s="15">
        <v>6.334409</v>
      </c>
      <c r="BB163" s="14">
        <v>30.726780000000002</v>
      </c>
      <c r="BC163" s="14">
        <v>172.661</v>
      </c>
      <c r="BD163" s="14">
        <v>328.43490000000003</v>
      </c>
      <c r="BE163" s="14">
        <v>20.58755</v>
      </c>
      <c r="BF163" s="14">
        <v>14.33447</v>
      </c>
      <c r="BG163" s="14">
        <v>19.650770000000001</v>
      </c>
      <c r="BH163" s="14">
        <v>206.7337</v>
      </c>
      <c r="BI163" s="14">
        <v>277.09750000000003</v>
      </c>
      <c r="BJ163" s="14">
        <v>279.43150000000003</v>
      </c>
      <c r="BK163" s="15">
        <v>277.72379999999998</v>
      </c>
      <c r="BM163" s="16">
        <v>0.88170150000000003</v>
      </c>
      <c r="BN163" s="14">
        <v>3.3917229999999998</v>
      </c>
      <c r="BO163" s="14">
        <v>4.269514</v>
      </c>
      <c r="BP163" s="14">
        <v>7.4267110000000001</v>
      </c>
      <c r="BQ163" s="14">
        <v>5.4158289999999996</v>
      </c>
      <c r="BR163" s="14">
        <v>6.0768339999999998</v>
      </c>
      <c r="BS163" s="14">
        <v>2.1993830000000001</v>
      </c>
      <c r="BT163" s="14">
        <v>2.7554859999999999</v>
      </c>
      <c r="BU163" s="14">
        <v>5.6671659999999999</v>
      </c>
      <c r="BV163" s="14">
        <v>4.2141520000000003</v>
      </c>
      <c r="BW163" s="14">
        <v>343.51319999999998</v>
      </c>
      <c r="BX163" s="14">
        <v>60.0672</v>
      </c>
      <c r="BY163" s="14">
        <v>333.85820000000001</v>
      </c>
      <c r="BZ163" s="14">
        <v>200.73740000000001</v>
      </c>
      <c r="CA163" s="14">
        <v>216.06530000000001</v>
      </c>
      <c r="CB163" s="14">
        <v>204.1885</v>
      </c>
      <c r="CC163" s="14">
        <v>181.23079999999999</v>
      </c>
      <c r="CD163" s="14">
        <v>162.93469999999999</v>
      </c>
      <c r="CE163" s="14">
        <v>192.10159999999999</v>
      </c>
      <c r="CF163" s="15">
        <v>258.85809999999998</v>
      </c>
      <c r="CH163" s="16">
        <v>1.0659419999999999</v>
      </c>
      <c r="CI163" s="14">
        <v>4.0624770000000003</v>
      </c>
      <c r="CJ163" s="14">
        <v>1.586792</v>
      </c>
      <c r="CK163" s="14">
        <v>5.5502269999999996</v>
      </c>
      <c r="CL163" s="14">
        <v>1.6151489999999999</v>
      </c>
      <c r="CM163" s="14">
        <v>1.711066</v>
      </c>
      <c r="CN163" s="14">
        <v>6.4677030000000002</v>
      </c>
      <c r="CO163" s="14">
        <v>3.8125719999999998</v>
      </c>
      <c r="CP163" s="14">
        <v>3.867273</v>
      </c>
      <c r="CQ163" s="14">
        <v>2.1240410000000001</v>
      </c>
      <c r="CR163" s="14">
        <v>318.41070000000002</v>
      </c>
      <c r="CS163" s="14">
        <v>188.30850000000001</v>
      </c>
      <c r="CT163" s="14">
        <v>99.654110000000003</v>
      </c>
      <c r="CU163" s="14">
        <v>347.04329999999999</v>
      </c>
      <c r="CV163" s="14">
        <v>278.10930000000002</v>
      </c>
      <c r="CW163" s="14">
        <v>157.15700000000001</v>
      </c>
      <c r="CX163" s="14">
        <v>190.34280000000001</v>
      </c>
      <c r="CY163" s="14">
        <v>290.56049999999999</v>
      </c>
      <c r="CZ163" s="14">
        <v>233.99950000000001</v>
      </c>
      <c r="DA163" s="15">
        <v>334.18799999999999</v>
      </c>
    </row>
    <row r="164" spans="1:105">
      <c r="A164" s="31">
        <f t="shared" si="12"/>
        <v>161</v>
      </c>
      <c r="B164" s="14">
        <v>4.9031520000000004</v>
      </c>
      <c r="C164" s="14">
        <v>0.53679980000000005</v>
      </c>
      <c r="D164" s="14">
        <v>5.6061019999999999</v>
      </c>
      <c r="E164" s="14">
        <v>1.8814379999999999</v>
      </c>
      <c r="F164" s="14">
        <v>2.7808489999999999</v>
      </c>
      <c r="G164" s="14">
        <v>0.64666970000000001</v>
      </c>
      <c r="H164" s="14">
        <v>3.3108029999999999</v>
      </c>
      <c r="I164" s="14">
        <v>3.4800719999999998</v>
      </c>
      <c r="J164" s="14">
        <v>2.0551520000000001</v>
      </c>
      <c r="K164" s="15">
        <v>2.0081060000000002</v>
      </c>
      <c r="L164" s="14">
        <v>347.28339999999997</v>
      </c>
      <c r="M164" s="14">
        <v>214.4333</v>
      </c>
      <c r="N164" s="14">
        <v>258.38760000000002</v>
      </c>
      <c r="O164" s="14">
        <v>296.03699999999998</v>
      </c>
      <c r="P164" s="14">
        <v>177.69739999999999</v>
      </c>
      <c r="Q164" s="14">
        <v>208.99180000000001</v>
      </c>
      <c r="R164" s="14">
        <v>224.05430000000001</v>
      </c>
      <c r="S164" s="14">
        <v>72.190190000000001</v>
      </c>
      <c r="T164" s="14">
        <v>231.3605</v>
      </c>
      <c r="U164" s="15">
        <v>274.55610000000001</v>
      </c>
      <c r="W164" s="31">
        <v>3.0727090000000001</v>
      </c>
      <c r="X164" s="14">
        <v>1.8653759999999999</v>
      </c>
      <c r="Y164" s="14">
        <v>5.0233400000000001</v>
      </c>
      <c r="Z164" s="14">
        <v>4.8962159999999999</v>
      </c>
      <c r="AA164" s="14">
        <v>4.0937919999999997</v>
      </c>
      <c r="AB164" s="14">
        <v>1.054243</v>
      </c>
      <c r="AC164" s="14">
        <v>3.0039039999999999</v>
      </c>
      <c r="AD164" s="14">
        <v>0.68829450000000003</v>
      </c>
      <c r="AE164" s="14">
        <v>4.3135729999999999</v>
      </c>
      <c r="AF164" s="15">
        <v>0.61739750000000004</v>
      </c>
      <c r="AG164" s="14">
        <v>170.51310000000001</v>
      </c>
      <c r="AH164" s="14">
        <v>125.51819999999999</v>
      </c>
      <c r="AI164" s="14">
        <v>205.66460000000001</v>
      </c>
      <c r="AJ164" s="14">
        <v>359.6968</v>
      </c>
      <c r="AK164" s="14">
        <v>195.63659999999999</v>
      </c>
      <c r="AL164" s="14">
        <v>130.94990000000001</v>
      </c>
      <c r="AM164" s="14">
        <v>232.7826</v>
      </c>
      <c r="AN164" s="14">
        <v>290.13729999999998</v>
      </c>
      <c r="AO164" s="14">
        <v>267.25119999999998</v>
      </c>
      <c r="AP164" s="15">
        <v>82.618970000000004</v>
      </c>
      <c r="AR164" s="16">
        <v>3.2741570000000002</v>
      </c>
      <c r="AS164" s="14">
        <v>4.7941960000000003</v>
      </c>
      <c r="AT164" s="14">
        <v>2.4740169999999999</v>
      </c>
      <c r="AU164" s="14">
        <v>2.5933269999999999</v>
      </c>
      <c r="AV164" s="14">
        <v>5.2835960000000002</v>
      </c>
      <c r="AW164" s="14">
        <v>1.6701870000000001</v>
      </c>
      <c r="AX164" s="14">
        <v>4.1115789999999999</v>
      </c>
      <c r="AY164" s="14">
        <v>4.3445499999999999</v>
      </c>
      <c r="AZ164" s="14">
        <v>0.70456010000000002</v>
      </c>
      <c r="BA164" s="15">
        <v>7.1486280000000004</v>
      </c>
      <c r="BB164" s="14">
        <v>105.78919999999999</v>
      </c>
      <c r="BC164" s="14">
        <v>214.69839999999999</v>
      </c>
      <c r="BD164" s="14">
        <v>198.00630000000001</v>
      </c>
      <c r="BE164" s="14">
        <v>207.05889999999999</v>
      </c>
      <c r="BF164" s="14">
        <v>323.04610000000002</v>
      </c>
      <c r="BG164" s="14">
        <v>155.36680000000001</v>
      </c>
      <c r="BH164" s="14">
        <v>239.21629999999999</v>
      </c>
      <c r="BI164" s="14">
        <v>179.46610000000001</v>
      </c>
      <c r="BJ164" s="14">
        <v>118.85680000000001</v>
      </c>
      <c r="BK164" s="15">
        <v>279.71980000000002</v>
      </c>
      <c r="BM164" s="16">
        <v>2.9206449999999999</v>
      </c>
      <c r="BN164" s="14">
        <v>3.1326749999999999</v>
      </c>
      <c r="BO164" s="14">
        <v>2.6003150000000002</v>
      </c>
      <c r="BP164" s="14">
        <v>8.7879749999999994</v>
      </c>
      <c r="BQ164" s="14">
        <v>1.8998079999999999</v>
      </c>
      <c r="BR164" s="14">
        <v>5.3283300000000002</v>
      </c>
      <c r="BS164" s="14">
        <v>3.9685640000000002</v>
      </c>
      <c r="BT164" s="14">
        <v>1.8961749999999999</v>
      </c>
      <c r="BU164" s="14">
        <v>4.188993</v>
      </c>
      <c r="BV164" s="14">
        <v>4.464594</v>
      </c>
      <c r="BW164" s="14">
        <v>31.9361</v>
      </c>
      <c r="BX164" s="14">
        <v>142.24809999999999</v>
      </c>
      <c r="BY164" s="14">
        <v>210.30359999999999</v>
      </c>
      <c r="BZ164" s="14">
        <v>210.3083</v>
      </c>
      <c r="CA164" s="14">
        <v>267.32330000000002</v>
      </c>
      <c r="CB164" s="14">
        <v>250.0574</v>
      </c>
      <c r="CC164" s="14">
        <v>219.11410000000001</v>
      </c>
      <c r="CD164" s="14">
        <v>177.06700000000001</v>
      </c>
      <c r="CE164" s="14">
        <v>235.79169999999999</v>
      </c>
      <c r="CF164" s="15">
        <v>259.0926</v>
      </c>
      <c r="CH164" s="16">
        <v>2.1854460000000002</v>
      </c>
      <c r="CI164" s="14">
        <v>3.0024389999999999</v>
      </c>
      <c r="CJ164" s="14">
        <v>2.7002220000000001</v>
      </c>
      <c r="CK164" s="14">
        <v>1.574546</v>
      </c>
      <c r="CL164" s="14">
        <v>2.5404499999999999</v>
      </c>
      <c r="CM164" s="14">
        <v>2.8703940000000001</v>
      </c>
      <c r="CN164" s="14">
        <v>4.072762</v>
      </c>
      <c r="CO164" s="14">
        <v>1.603138</v>
      </c>
      <c r="CP164" s="14">
        <v>0.52246040000000005</v>
      </c>
      <c r="CQ164" s="14">
        <v>4.3949280000000002</v>
      </c>
      <c r="CR164" s="14">
        <v>30.384340000000002</v>
      </c>
      <c r="CS164" s="14">
        <v>255.98070000000001</v>
      </c>
      <c r="CT164" s="14">
        <v>241.4083</v>
      </c>
      <c r="CU164" s="14">
        <v>243.2732</v>
      </c>
      <c r="CV164" s="14">
        <v>347.06240000000003</v>
      </c>
      <c r="CW164" s="14">
        <v>138.7105</v>
      </c>
      <c r="CX164" s="14">
        <v>203.6542</v>
      </c>
      <c r="CY164" s="14">
        <v>208.14920000000001</v>
      </c>
      <c r="CZ164" s="14">
        <v>203.83500000000001</v>
      </c>
      <c r="DA164" s="15">
        <v>63.941839999999999</v>
      </c>
    </row>
    <row r="165" spans="1:105">
      <c r="A165" s="31">
        <f t="shared" si="12"/>
        <v>162</v>
      </c>
      <c r="B165" s="14">
        <v>1.4060299999999999</v>
      </c>
      <c r="C165" s="14">
        <v>3.2720189999999998</v>
      </c>
      <c r="D165" s="14">
        <v>4.4270659999999999</v>
      </c>
      <c r="E165" s="14">
        <v>0.45106950000000001</v>
      </c>
      <c r="F165" s="14">
        <v>4.12615</v>
      </c>
      <c r="G165" s="14">
        <v>4.6012300000000002</v>
      </c>
      <c r="H165" s="14">
        <v>3.0586540000000002</v>
      </c>
      <c r="I165" s="14">
        <v>3.8379859999999999</v>
      </c>
      <c r="J165" s="14">
        <v>2.8516729999999999</v>
      </c>
      <c r="K165" s="15">
        <v>3.8860990000000002</v>
      </c>
      <c r="L165" s="14">
        <v>192.2996</v>
      </c>
      <c r="M165" s="14">
        <v>173.32220000000001</v>
      </c>
      <c r="N165" s="14">
        <v>344.45729999999998</v>
      </c>
      <c r="O165" s="14">
        <v>123.0462</v>
      </c>
      <c r="P165" s="14">
        <v>185.11859999999999</v>
      </c>
      <c r="Q165" s="14">
        <v>179.53659999999999</v>
      </c>
      <c r="R165" s="14">
        <v>252.69710000000001</v>
      </c>
      <c r="S165" s="14">
        <v>71.991209999999995</v>
      </c>
      <c r="T165" s="14">
        <v>202.93530000000001</v>
      </c>
      <c r="U165" s="15">
        <v>189.4796</v>
      </c>
      <c r="W165" s="31">
        <v>5.7735289999999999</v>
      </c>
      <c r="X165" s="14">
        <v>2.262416</v>
      </c>
      <c r="Y165" s="14">
        <v>4.5979150000000004</v>
      </c>
      <c r="Z165" s="14">
        <v>5.1457079999999999</v>
      </c>
      <c r="AA165" s="14">
        <v>1.594293</v>
      </c>
      <c r="AB165" s="14">
        <v>5.4821099999999996</v>
      </c>
      <c r="AC165" s="14">
        <v>3.7869229999999998</v>
      </c>
      <c r="AD165" s="14">
        <v>0.73760490000000001</v>
      </c>
      <c r="AE165" s="14">
        <v>2.8261850000000002</v>
      </c>
      <c r="AF165" s="15">
        <v>5.4123679999999998</v>
      </c>
      <c r="AG165" s="14">
        <v>174.351</v>
      </c>
      <c r="AH165" s="14">
        <v>323.69060000000002</v>
      </c>
      <c r="AI165" s="14">
        <v>272.66930000000002</v>
      </c>
      <c r="AJ165" s="14">
        <v>7.1283110000000001</v>
      </c>
      <c r="AK165" s="14">
        <v>200.03639999999999</v>
      </c>
      <c r="AL165" s="14">
        <v>349.21559999999999</v>
      </c>
      <c r="AM165" s="14">
        <v>58.433869999999999</v>
      </c>
      <c r="AN165" s="14">
        <v>20.6938</v>
      </c>
      <c r="AO165" s="14">
        <v>266.91500000000002</v>
      </c>
      <c r="AP165" s="15">
        <v>167.21559999999999</v>
      </c>
      <c r="AR165" s="16">
        <v>6.1533899999999999</v>
      </c>
      <c r="AS165" s="14">
        <v>4.2862289999999996</v>
      </c>
      <c r="AT165" s="14">
        <v>2.0541839999999998</v>
      </c>
      <c r="AU165" s="14">
        <v>5.3543909999999997</v>
      </c>
      <c r="AV165" s="14">
        <v>5.0880650000000003</v>
      </c>
      <c r="AW165" s="14">
        <v>3.174191</v>
      </c>
      <c r="AX165" s="14">
        <v>7.3030140000000001</v>
      </c>
      <c r="AY165" s="14">
        <v>2.8221099999999999</v>
      </c>
      <c r="AZ165" s="14">
        <v>3.3306019999999998</v>
      </c>
      <c r="BA165" s="15">
        <v>6.5144330000000004</v>
      </c>
      <c r="BB165" s="14">
        <v>188.08779999999999</v>
      </c>
      <c r="BC165" s="14">
        <v>276.94819999999999</v>
      </c>
      <c r="BD165" s="14">
        <v>327.39690000000002</v>
      </c>
      <c r="BE165" s="14">
        <v>226.5496</v>
      </c>
      <c r="BF165" s="14">
        <v>306.57330000000002</v>
      </c>
      <c r="BG165" s="14">
        <v>144.81780000000001</v>
      </c>
      <c r="BH165" s="14">
        <v>294.58909999999997</v>
      </c>
      <c r="BI165" s="14">
        <v>289.09840000000003</v>
      </c>
      <c r="BJ165" s="14">
        <v>199.9264</v>
      </c>
      <c r="BK165" s="15">
        <v>294.77969999999999</v>
      </c>
      <c r="BM165" s="16">
        <v>1.201303</v>
      </c>
      <c r="BN165" s="14">
        <v>2.6796920000000002</v>
      </c>
      <c r="BO165" s="14">
        <v>5.4808240000000001</v>
      </c>
      <c r="BP165" s="14">
        <v>3.9842810000000002</v>
      </c>
      <c r="BQ165" s="14">
        <v>5.35684</v>
      </c>
      <c r="BR165" s="14">
        <v>5.0114530000000004</v>
      </c>
      <c r="BS165" s="14">
        <v>4.2973290000000004</v>
      </c>
      <c r="BT165" s="14">
        <v>5.7947990000000003</v>
      </c>
      <c r="BU165" s="14">
        <v>4.2145140000000003</v>
      </c>
      <c r="BV165" s="14">
        <v>3.7676820000000002</v>
      </c>
      <c r="BW165" s="14">
        <v>32.911850000000001</v>
      </c>
      <c r="BX165" s="14">
        <v>172.66460000000001</v>
      </c>
      <c r="BY165" s="14">
        <v>197.0581</v>
      </c>
      <c r="BZ165" s="14">
        <v>284.24040000000002</v>
      </c>
      <c r="CA165" s="14">
        <v>95.961460000000002</v>
      </c>
      <c r="CB165" s="14">
        <v>264.83049999999997</v>
      </c>
      <c r="CC165" s="14">
        <v>9.6984560000000002</v>
      </c>
      <c r="CD165" s="14">
        <v>198.2567</v>
      </c>
      <c r="CE165" s="14">
        <v>325.88760000000002</v>
      </c>
      <c r="CF165" s="15">
        <v>245.72319999999999</v>
      </c>
      <c r="CH165" s="16">
        <v>0.68752360000000001</v>
      </c>
      <c r="CI165" s="14">
        <v>4.1078489999999999</v>
      </c>
      <c r="CJ165" s="14">
        <v>8.5685140000000004</v>
      </c>
      <c r="CK165" s="14">
        <v>0.60555510000000001</v>
      </c>
      <c r="CL165" s="14">
        <v>4.6781180000000004</v>
      </c>
      <c r="CM165" s="14">
        <v>2.7015880000000001</v>
      </c>
      <c r="CN165" s="14">
        <v>3.6361210000000002</v>
      </c>
      <c r="CO165" s="14">
        <v>4.2068320000000003</v>
      </c>
      <c r="CP165" s="14">
        <v>3.1185659999999999</v>
      </c>
      <c r="CQ165" s="14">
        <v>1.801674</v>
      </c>
      <c r="CR165" s="14">
        <v>114.2607</v>
      </c>
      <c r="CS165" s="14">
        <v>310.81400000000002</v>
      </c>
      <c r="CT165" s="14">
        <v>281.96339999999998</v>
      </c>
      <c r="CU165" s="14">
        <v>221.25909999999999</v>
      </c>
      <c r="CV165" s="14">
        <v>326.46530000000001</v>
      </c>
      <c r="CW165" s="14">
        <v>10.900729999999999</v>
      </c>
      <c r="CX165" s="14">
        <v>192.33959999999999</v>
      </c>
      <c r="CY165" s="14">
        <v>202.86709999999999</v>
      </c>
      <c r="CZ165" s="14">
        <v>19.016559999999998</v>
      </c>
      <c r="DA165" s="15">
        <v>73.979979999999998</v>
      </c>
    </row>
    <row r="166" spans="1:105">
      <c r="A166" s="31">
        <f t="shared" si="12"/>
        <v>163</v>
      </c>
      <c r="B166" s="14">
        <v>7.0185000000000004</v>
      </c>
      <c r="C166" s="14">
        <v>3.8258190000000001</v>
      </c>
      <c r="D166" s="14">
        <v>2.190188</v>
      </c>
      <c r="E166" s="14">
        <v>1.1500060000000001</v>
      </c>
      <c r="F166" s="14">
        <v>2.355</v>
      </c>
      <c r="G166" s="14">
        <v>6.6900519999999997</v>
      </c>
      <c r="H166" s="14">
        <v>3.613753</v>
      </c>
      <c r="I166" s="14">
        <v>3.9333939999999998</v>
      </c>
      <c r="J166" s="14">
        <v>4.762429</v>
      </c>
      <c r="K166" s="15">
        <v>6.6115399999999998</v>
      </c>
      <c r="L166" s="14">
        <v>168.37270000000001</v>
      </c>
      <c r="M166" s="14">
        <v>199.72059999999999</v>
      </c>
      <c r="N166" s="14">
        <v>294.702</v>
      </c>
      <c r="O166" s="14">
        <v>266.46370000000002</v>
      </c>
      <c r="P166" s="14">
        <v>296.81619999999998</v>
      </c>
      <c r="Q166" s="14">
        <v>193.1079</v>
      </c>
      <c r="R166" s="14">
        <v>276.92399999999998</v>
      </c>
      <c r="S166" s="14">
        <v>63.158580000000001</v>
      </c>
      <c r="T166" s="14">
        <v>43.559950000000001</v>
      </c>
      <c r="U166" s="15">
        <v>183.6352</v>
      </c>
      <c r="W166" s="31">
        <v>6.8589880000000001</v>
      </c>
      <c r="X166" s="14">
        <v>5.173673</v>
      </c>
      <c r="Y166" s="14">
        <v>2.5173670000000001</v>
      </c>
      <c r="Z166" s="14">
        <v>5.4003500000000004</v>
      </c>
      <c r="AA166" s="14">
        <v>2.0826039999999999</v>
      </c>
      <c r="AB166" s="14">
        <v>2.3836620000000002</v>
      </c>
      <c r="AC166" s="14">
        <v>3.1829809999999998</v>
      </c>
      <c r="AD166" s="14">
        <v>3.0948060000000002</v>
      </c>
      <c r="AE166" s="14">
        <v>3.3380489999999998</v>
      </c>
      <c r="AF166" s="15">
        <v>5.321345</v>
      </c>
      <c r="AG166" s="14">
        <v>227.38640000000001</v>
      </c>
      <c r="AH166" s="14">
        <v>0.83683779999999997</v>
      </c>
      <c r="AI166" s="14">
        <v>307.60700000000003</v>
      </c>
      <c r="AJ166" s="14">
        <v>21.893370000000001</v>
      </c>
      <c r="AK166" s="14">
        <v>181.26849999999999</v>
      </c>
      <c r="AL166" s="14">
        <v>320.0324</v>
      </c>
      <c r="AM166" s="14">
        <v>110.5444</v>
      </c>
      <c r="AN166" s="14">
        <v>194.6858</v>
      </c>
      <c r="AO166" s="14">
        <v>217.59350000000001</v>
      </c>
      <c r="AP166" s="15">
        <v>237.18790000000001</v>
      </c>
      <c r="AR166" s="16">
        <v>6.3135899999999996</v>
      </c>
      <c r="AS166" s="14">
        <v>1.5952379999999999</v>
      </c>
      <c r="AT166" s="14">
        <v>1.1651640000000001</v>
      </c>
      <c r="AU166" s="14">
        <v>6.2113019999999999</v>
      </c>
      <c r="AV166" s="14">
        <v>5.5569179999999996</v>
      </c>
      <c r="AW166" s="14">
        <v>2.6013120000000001</v>
      </c>
      <c r="AX166" s="14">
        <v>7.5742830000000003</v>
      </c>
      <c r="AY166" s="14">
        <v>2.8342900000000002</v>
      </c>
      <c r="AZ166" s="14">
        <v>3.211309</v>
      </c>
      <c r="BA166" s="15">
        <v>3.4715229999999999</v>
      </c>
      <c r="BB166" s="14">
        <v>201.73820000000001</v>
      </c>
      <c r="BC166" s="14">
        <v>200.54140000000001</v>
      </c>
      <c r="BD166" s="14">
        <v>9.8909909999999996</v>
      </c>
      <c r="BE166" s="14">
        <v>8.9152979999999999</v>
      </c>
      <c r="BF166" s="14">
        <v>298.36189999999999</v>
      </c>
      <c r="BG166" s="14">
        <v>316.29570000000001</v>
      </c>
      <c r="BH166" s="14">
        <v>312.99520000000001</v>
      </c>
      <c r="BI166" s="14">
        <v>33.38194</v>
      </c>
      <c r="BJ166" s="14">
        <v>184.52850000000001</v>
      </c>
      <c r="BK166" s="15">
        <v>322.56479999999999</v>
      </c>
      <c r="BM166" s="16">
        <v>4.0864479999999999</v>
      </c>
      <c r="BN166" s="14">
        <v>2.8960669999999999</v>
      </c>
      <c r="BO166" s="14">
        <v>4.7293269999999996</v>
      </c>
      <c r="BP166" s="14">
        <v>3.0778699999999999</v>
      </c>
      <c r="BQ166" s="14">
        <v>7.5842720000000003</v>
      </c>
      <c r="BR166" s="14">
        <v>2.6752259999999999</v>
      </c>
      <c r="BS166" s="14">
        <v>0.40820909999999999</v>
      </c>
      <c r="BT166" s="14">
        <v>7.3512409999999999</v>
      </c>
      <c r="BU166" s="14">
        <v>2.1597189999999999</v>
      </c>
      <c r="BV166" s="14">
        <v>4.9857490000000002</v>
      </c>
      <c r="BW166" s="14">
        <v>188.88679999999999</v>
      </c>
      <c r="BX166" s="14">
        <v>135.9699</v>
      </c>
      <c r="BY166" s="14">
        <v>185.62459999999999</v>
      </c>
      <c r="BZ166" s="14">
        <v>303.49590000000001</v>
      </c>
      <c r="CA166" s="14">
        <v>150.69589999999999</v>
      </c>
      <c r="CB166" s="14">
        <v>67.255859999999998</v>
      </c>
      <c r="CC166" s="14">
        <v>194.5761</v>
      </c>
      <c r="CD166" s="14">
        <v>225.76429999999999</v>
      </c>
      <c r="CE166" s="14">
        <v>339.07040000000001</v>
      </c>
      <c r="CF166" s="15">
        <v>249.28970000000001</v>
      </c>
      <c r="CH166" s="16">
        <v>3.9700259999999998</v>
      </c>
      <c r="CI166" s="14">
        <v>2.1409060000000002</v>
      </c>
      <c r="CJ166" s="14">
        <v>4.6718029999999997</v>
      </c>
      <c r="CK166" s="14">
        <v>3.4142169999999998</v>
      </c>
      <c r="CL166" s="14">
        <v>4.0102830000000003</v>
      </c>
      <c r="CM166" s="14">
        <v>3.9558970000000002</v>
      </c>
      <c r="CN166" s="14">
        <v>3.7564669999999998</v>
      </c>
      <c r="CO166" s="14">
        <v>4.8133780000000002</v>
      </c>
      <c r="CP166" s="14">
        <v>3.8084099999999999</v>
      </c>
      <c r="CQ166" s="14">
        <v>1.640126</v>
      </c>
      <c r="CR166" s="14">
        <v>190.81460000000001</v>
      </c>
      <c r="CS166" s="14">
        <v>185.45160000000001</v>
      </c>
      <c r="CT166" s="14">
        <v>318.43189999999998</v>
      </c>
      <c r="CU166" s="14">
        <v>349.62139999999999</v>
      </c>
      <c r="CV166" s="14">
        <v>324.9024</v>
      </c>
      <c r="CW166" s="14">
        <v>12.026899999999999</v>
      </c>
      <c r="CX166" s="14">
        <v>199.02330000000001</v>
      </c>
      <c r="CY166" s="14">
        <v>198.88050000000001</v>
      </c>
      <c r="CZ166" s="14">
        <v>1.9401550000000001</v>
      </c>
      <c r="DA166" s="15">
        <v>351.23340000000002</v>
      </c>
    </row>
    <row r="167" spans="1:105">
      <c r="A167" s="31">
        <f t="shared" si="12"/>
        <v>164</v>
      </c>
      <c r="B167" s="14">
        <v>4.5082519999999997</v>
      </c>
      <c r="C167" s="14">
        <v>1.2554369999999999</v>
      </c>
      <c r="D167" s="14">
        <v>2.609448</v>
      </c>
      <c r="E167" s="14">
        <v>1.2350239999999999</v>
      </c>
      <c r="F167" s="14">
        <v>5.5110210000000004</v>
      </c>
      <c r="G167" s="14">
        <v>5.471781</v>
      </c>
      <c r="H167" s="14">
        <v>3.739811</v>
      </c>
      <c r="I167" s="14">
        <v>4.7638179999999997</v>
      </c>
      <c r="J167" s="14">
        <v>2.9669490000000001</v>
      </c>
      <c r="K167" s="15">
        <v>2.1873230000000001</v>
      </c>
      <c r="L167" s="14">
        <v>236.78280000000001</v>
      </c>
      <c r="M167" s="14">
        <v>141.45050000000001</v>
      </c>
      <c r="N167" s="14">
        <v>234.28360000000001</v>
      </c>
      <c r="O167" s="14">
        <v>242.69069999999999</v>
      </c>
      <c r="P167" s="14">
        <v>1.703857</v>
      </c>
      <c r="Q167" s="14">
        <v>193.36250000000001</v>
      </c>
      <c r="R167" s="14">
        <v>320.61189999999999</v>
      </c>
      <c r="S167" s="14">
        <v>44.006180000000001</v>
      </c>
      <c r="T167" s="14">
        <v>82.714389999999995</v>
      </c>
      <c r="U167" s="15">
        <v>214.93700000000001</v>
      </c>
      <c r="W167" s="31">
        <v>6.2559139999999998</v>
      </c>
      <c r="X167" s="14">
        <v>1.3738379999999999</v>
      </c>
      <c r="Y167" s="14">
        <v>3.5957189999999999</v>
      </c>
      <c r="Z167" s="14">
        <v>5.1196289999999998</v>
      </c>
      <c r="AA167" s="14">
        <v>4.1548870000000004</v>
      </c>
      <c r="AB167" s="14">
        <v>4.5158160000000001</v>
      </c>
      <c r="AC167" s="14">
        <v>1.911799</v>
      </c>
      <c r="AD167" s="14">
        <v>3.2977319999999999</v>
      </c>
      <c r="AE167" s="14">
        <v>2.3006850000000001</v>
      </c>
      <c r="AF167" s="15">
        <v>5.9625729999999999</v>
      </c>
      <c r="AG167" s="14">
        <v>257.95339999999999</v>
      </c>
      <c r="AH167" s="14">
        <v>339.95859999999999</v>
      </c>
      <c r="AI167" s="14">
        <v>350.3329</v>
      </c>
      <c r="AJ167" s="14">
        <v>51.047350000000002</v>
      </c>
      <c r="AK167" s="14">
        <v>211.16679999999999</v>
      </c>
      <c r="AL167" s="14">
        <v>211.25479999999999</v>
      </c>
      <c r="AM167" s="14">
        <v>158.58250000000001</v>
      </c>
      <c r="AN167" s="14">
        <v>313.60109999999997</v>
      </c>
      <c r="AO167" s="14">
        <v>119.24509999999999</v>
      </c>
      <c r="AP167" s="15">
        <v>308.37970000000001</v>
      </c>
      <c r="AR167" s="16">
        <v>6.3694459999999999</v>
      </c>
      <c r="AS167" s="14">
        <v>5.4019120000000003</v>
      </c>
      <c r="AT167" s="14">
        <v>1.296737</v>
      </c>
      <c r="AU167" s="14">
        <v>5.4394640000000001</v>
      </c>
      <c r="AV167" s="14">
        <v>2.3428499999999999</v>
      </c>
      <c r="AW167" s="14">
        <v>4.6369879999999997</v>
      </c>
      <c r="AX167" s="14">
        <v>4.8056380000000001</v>
      </c>
      <c r="AY167" s="14">
        <v>0.32052009999999997</v>
      </c>
      <c r="AZ167" s="14">
        <v>3.4334730000000002</v>
      </c>
      <c r="BA167" s="15">
        <v>3.1098590000000002</v>
      </c>
      <c r="BB167" s="14">
        <v>207.32589999999999</v>
      </c>
      <c r="BC167" s="14">
        <v>176.49340000000001</v>
      </c>
      <c r="BD167" s="14">
        <v>156.6934</v>
      </c>
      <c r="BE167" s="14">
        <v>342.38659999999999</v>
      </c>
      <c r="BF167" s="14">
        <v>287.68459999999999</v>
      </c>
      <c r="BG167" s="14">
        <v>355.89890000000003</v>
      </c>
      <c r="BH167" s="14">
        <v>342.2251</v>
      </c>
      <c r="BI167" s="14">
        <v>9.4247440000000005</v>
      </c>
      <c r="BJ167" s="14">
        <v>249.01259999999999</v>
      </c>
      <c r="BK167" s="15">
        <v>342.74130000000002</v>
      </c>
      <c r="BM167" s="16">
        <v>6.6051900000000003</v>
      </c>
      <c r="BN167" s="14">
        <v>2.1366040000000002</v>
      </c>
      <c r="BO167" s="14">
        <v>1.8946540000000001</v>
      </c>
      <c r="BP167" s="14">
        <v>3.4113799999999999</v>
      </c>
      <c r="BQ167" s="14">
        <v>6.5387060000000004</v>
      </c>
      <c r="BR167" s="14">
        <v>4.4084820000000002</v>
      </c>
      <c r="BS167" s="14">
        <v>6.4063319999999999</v>
      </c>
      <c r="BT167" s="14">
        <v>3.1008450000000001</v>
      </c>
      <c r="BU167" s="14">
        <v>2.5912250000000001</v>
      </c>
      <c r="BV167" s="14">
        <v>3.4219369999999998</v>
      </c>
      <c r="BW167" s="14">
        <v>210.17449999999999</v>
      </c>
      <c r="BX167" s="14">
        <v>116.1836</v>
      </c>
      <c r="BY167" s="14">
        <v>215.40209999999999</v>
      </c>
      <c r="BZ167" s="14">
        <v>165.8715</v>
      </c>
      <c r="CA167" s="14">
        <v>199.00659999999999</v>
      </c>
      <c r="CB167" s="14">
        <v>37.213209999999997</v>
      </c>
      <c r="CC167" s="14">
        <v>193.41990000000001</v>
      </c>
      <c r="CD167" s="14">
        <v>322.90839999999997</v>
      </c>
      <c r="CE167" s="14">
        <v>177.28360000000001</v>
      </c>
      <c r="CF167" s="15">
        <v>1.6685939999999999</v>
      </c>
      <c r="CH167" s="16">
        <v>6.9185699999999999</v>
      </c>
      <c r="CI167" s="14">
        <v>6.9310830000000001</v>
      </c>
      <c r="CJ167" s="14">
        <v>1.7083379999999999</v>
      </c>
      <c r="CK167" s="14">
        <v>1.1419109999999999</v>
      </c>
      <c r="CL167" s="14">
        <v>2.2113499999999999</v>
      </c>
      <c r="CM167" s="14">
        <v>2.140619</v>
      </c>
      <c r="CN167" s="14">
        <v>3.5308160000000002</v>
      </c>
      <c r="CO167" s="14">
        <v>5.3936859999999998</v>
      </c>
      <c r="CP167" s="14">
        <v>4.1811769999999999</v>
      </c>
      <c r="CQ167" s="14">
        <v>1.4046110000000001</v>
      </c>
      <c r="CR167" s="14">
        <v>209.5932</v>
      </c>
      <c r="CS167" s="14">
        <v>217.2413</v>
      </c>
      <c r="CT167" s="14">
        <v>229.9468</v>
      </c>
      <c r="CU167" s="14">
        <v>283.72519999999997</v>
      </c>
      <c r="CV167" s="14">
        <v>252.8015</v>
      </c>
      <c r="CW167" s="14">
        <v>347.5985</v>
      </c>
      <c r="CX167" s="14">
        <v>235.49080000000001</v>
      </c>
      <c r="CY167" s="14">
        <v>192.26390000000001</v>
      </c>
      <c r="CZ167" s="14">
        <v>88.071939999999998</v>
      </c>
      <c r="DA167" s="15">
        <v>341.08589999999998</v>
      </c>
    </row>
    <row r="168" spans="1:105">
      <c r="A168" s="31">
        <f t="shared" si="12"/>
        <v>165</v>
      </c>
      <c r="B168" s="14">
        <v>4.025506</v>
      </c>
      <c r="C168" s="14">
        <v>3.9566940000000002</v>
      </c>
      <c r="D168" s="14">
        <v>3.2377560000000001</v>
      </c>
      <c r="E168" s="14">
        <v>3.7186110000000001</v>
      </c>
      <c r="F168" s="14">
        <v>1.4600329999999999</v>
      </c>
      <c r="G168" s="14">
        <v>4.7688360000000003</v>
      </c>
      <c r="H168" s="14">
        <v>2.7232989999999999</v>
      </c>
      <c r="I168" s="14">
        <v>1.601181</v>
      </c>
      <c r="J168" s="14">
        <v>3.3928759999999998</v>
      </c>
      <c r="K168" s="15">
        <v>3.21848</v>
      </c>
      <c r="L168" s="14">
        <v>349.34559999999999</v>
      </c>
      <c r="M168" s="14">
        <v>63.437100000000001</v>
      </c>
      <c r="N168" s="14">
        <v>186.04769999999999</v>
      </c>
      <c r="O168" s="14">
        <v>173.27869999999999</v>
      </c>
      <c r="P168" s="14">
        <v>18.515699999999999</v>
      </c>
      <c r="Q168" s="14">
        <v>191.07249999999999</v>
      </c>
      <c r="R168" s="14">
        <v>343.7407</v>
      </c>
      <c r="S168" s="14">
        <v>35.208979999999997</v>
      </c>
      <c r="T168" s="14">
        <v>153.23560000000001</v>
      </c>
      <c r="U168" s="15">
        <v>102.1859</v>
      </c>
      <c r="W168" s="31">
        <v>2.2920379999999998</v>
      </c>
      <c r="X168" s="14">
        <v>4.6107170000000002</v>
      </c>
      <c r="Y168" s="14">
        <v>2.3825780000000001</v>
      </c>
      <c r="Z168" s="14">
        <v>3.2057920000000002</v>
      </c>
      <c r="AA168" s="14">
        <v>4.5966329999999997</v>
      </c>
      <c r="AB168" s="14">
        <v>5.1061699999999997</v>
      </c>
      <c r="AC168" s="14">
        <v>2.0444019999999998</v>
      </c>
      <c r="AD168" s="14">
        <v>4.231058</v>
      </c>
      <c r="AE168" s="14">
        <v>4.5269219999999999</v>
      </c>
      <c r="AF168" s="15">
        <v>3.929001</v>
      </c>
      <c r="AG168" s="14">
        <v>317.25650000000002</v>
      </c>
      <c r="AH168" s="14">
        <v>237.79509999999999</v>
      </c>
      <c r="AI168" s="14">
        <v>305.1361</v>
      </c>
      <c r="AJ168" s="14">
        <v>45.79045</v>
      </c>
      <c r="AK168" s="14">
        <v>6.7460170000000002</v>
      </c>
      <c r="AL168" s="14">
        <v>238.24719999999999</v>
      </c>
      <c r="AM168" s="14">
        <v>121.1648</v>
      </c>
      <c r="AN168" s="14">
        <v>356.7115</v>
      </c>
      <c r="AO168" s="14">
        <v>87.080169999999995</v>
      </c>
      <c r="AP168" s="15">
        <v>0.78541559999999999</v>
      </c>
      <c r="AR168" s="16">
        <v>6.4816209999999996</v>
      </c>
      <c r="AS168" s="14">
        <v>2.6345170000000002</v>
      </c>
      <c r="AT168" s="14">
        <v>2.423181</v>
      </c>
      <c r="AU168" s="14">
        <v>3.7577829999999999</v>
      </c>
      <c r="AV168" s="14">
        <v>3.0659350000000001</v>
      </c>
      <c r="AW168" s="14">
        <v>2.152053</v>
      </c>
      <c r="AX168" s="14">
        <v>2.663351</v>
      </c>
      <c r="AY168" s="14">
        <v>4.1125449999999999</v>
      </c>
      <c r="AZ168" s="14">
        <v>5.5587619999999998</v>
      </c>
      <c r="BA168" s="15">
        <v>2.4703149999999998</v>
      </c>
      <c r="BB168" s="14">
        <v>196.29949999999999</v>
      </c>
      <c r="BC168" s="14">
        <v>342.0806</v>
      </c>
      <c r="BD168" s="14">
        <v>228.149</v>
      </c>
      <c r="BE168" s="14">
        <v>344.2901</v>
      </c>
      <c r="BF168" s="14">
        <v>183.65790000000001</v>
      </c>
      <c r="BG168" s="14">
        <v>292.56670000000003</v>
      </c>
      <c r="BH168" s="14">
        <v>327.40890000000002</v>
      </c>
      <c r="BI168" s="14">
        <v>172.23859999999999</v>
      </c>
      <c r="BJ168" s="14">
        <v>358.35019999999997</v>
      </c>
      <c r="BK168" s="15">
        <v>268.63400000000001</v>
      </c>
      <c r="BM168" s="16">
        <v>2.2519740000000001</v>
      </c>
      <c r="BN168" s="14">
        <v>5.0551069999999996</v>
      </c>
      <c r="BO168" s="14">
        <v>2.3606029999999998</v>
      </c>
      <c r="BP168" s="14">
        <v>6.4352609999999997</v>
      </c>
      <c r="BQ168" s="14">
        <v>5.0192100000000002</v>
      </c>
      <c r="BR168" s="14">
        <v>0.6310173</v>
      </c>
      <c r="BS168" s="14">
        <v>4.6882650000000003</v>
      </c>
      <c r="BT168" s="14">
        <v>2.839537</v>
      </c>
      <c r="BU168" s="14">
        <v>4.8329399999999998</v>
      </c>
      <c r="BV168" s="14">
        <v>5.2104400000000002</v>
      </c>
      <c r="BW168" s="14">
        <v>237.685</v>
      </c>
      <c r="BX168" s="14">
        <v>136.0419</v>
      </c>
      <c r="BY168" s="14">
        <v>298.0539</v>
      </c>
      <c r="BZ168" s="14">
        <v>176.15639999999999</v>
      </c>
      <c r="CA168" s="14">
        <v>210.41040000000001</v>
      </c>
      <c r="CB168" s="14">
        <v>169.49260000000001</v>
      </c>
      <c r="CC168" s="14">
        <v>232.46889999999999</v>
      </c>
      <c r="CD168" s="14">
        <v>154.8503</v>
      </c>
      <c r="CE168" s="14">
        <v>176.42160000000001</v>
      </c>
      <c r="CF168" s="15">
        <v>31.192409999999999</v>
      </c>
      <c r="CH168" s="16">
        <v>3.5186259999999998</v>
      </c>
      <c r="CI168" s="14">
        <v>1.941665</v>
      </c>
      <c r="CJ168" s="14">
        <v>3.1764899999999998</v>
      </c>
      <c r="CK168" s="14">
        <v>0.73499720000000002</v>
      </c>
      <c r="CL168" s="14">
        <v>4.8539490000000001</v>
      </c>
      <c r="CM168" s="14">
        <v>4.1419139999999999</v>
      </c>
      <c r="CN168" s="14">
        <v>1.648072</v>
      </c>
      <c r="CO168" s="14">
        <v>7.2405439999999999</v>
      </c>
      <c r="CP168" s="14">
        <v>4.7323300000000001</v>
      </c>
      <c r="CQ168" s="14">
        <v>4.1700460000000001</v>
      </c>
      <c r="CR168" s="14">
        <v>206.84209999999999</v>
      </c>
      <c r="CS168" s="14">
        <v>89.810190000000006</v>
      </c>
      <c r="CT168" s="14">
        <v>110.08199999999999</v>
      </c>
      <c r="CU168" s="14">
        <v>124.91930000000001</v>
      </c>
      <c r="CV168" s="14">
        <v>193.58240000000001</v>
      </c>
      <c r="CW168" s="14">
        <v>184.58330000000001</v>
      </c>
      <c r="CX168" s="14">
        <v>61.099609999999998</v>
      </c>
      <c r="CY168" s="14">
        <v>290.39490000000001</v>
      </c>
      <c r="CZ168" s="14">
        <v>164.00919999999999</v>
      </c>
      <c r="DA168" s="15">
        <v>14.92029</v>
      </c>
    </row>
    <row r="169" spans="1:105">
      <c r="A169" s="31">
        <f t="shared" si="12"/>
        <v>166</v>
      </c>
      <c r="B169" s="14">
        <v>1.139432</v>
      </c>
      <c r="C169" s="14">
        <v>6.6758730000000002</v>
      </c>
      <c r="D169" s="14">
        <v>1.6980770000000001</v>
      </c>
      <c r="E169" s="14">
        <v>5.6288080000000003</v>
      </c>
      <c r="F169" s="14">
        <v>3.4165760000000001</v>
      </c>
      <c r="G169" s="14">
        <v>3.8621310000000002</v>
      </c>
      <c r="H169" s="14">
        <v>4.4866999999999999</v>
      </c>
      <c r="I169" s="14">
        <v>1.330063</v>
      </c>
      <c r="J169" s="14">
        <v>2.9789889999999999</v>
      </c>
      <c r="K169" s="15">
        <v>7.120171</v>
      </c>
      <c r="L169" s="14">
        <v>66.721729999999994</v>
      </c>
      <c r="M169" s="14">
        <v>13.673629999999999</v>
      </c>
      <c r="N169" s="14">
        <v>195.3888</v>
      </c>
      <c r="O169" s="14">
        <v>216.47810000000001</v>
      </c>
      <c r="P169" s="14">
        <v>147.2105</v>
      </c>
      <c r="Q169" s="14">
        <v>300.56400000000002</v>
      </c>
      <c r="R169" s="14">
        <v>333.88350000000003</v>
      </c>
      <c r="S169" s="14">
        <v>83.096410000000006</v>
      </c>
      <c r="T169" s="14">
        <v>227.41290000000001</v>
      </c>
      <c r="U169" s="15">
        <v>353.29860000000002</v>
      </c>
      <c r="W169" s="31">
        <v>2.9621770000000001</v>
      </c>
      <c r="X169" s="14">
        <v>3.2266170000000001</v>
      </c>
      <c r="Y169" s="14">
        <v>4.2575070000000004</v>
      </c>
      <c r="Z169" s="14">
        <v>1.146582</v>
      </c>
      <c r="AA169" s="14">
        <v>4.3696489999999999</v>
      </c>
      <c r="AB169" s="14">
        <v>2.5553919999999999</v>
      </c>
      <c r="AC169" s="14">
        <v>2.519987</v>
      </c>
      <c r="AD169" s="14">
        <v>2.6143109999999998</v>
      </c>
      <c r="AE169" s="14">
        <v>4.77989</v>
      </c>
      <c r="AF169" s="15">
        <v>3.2569659999999998</v>
      </c>
      <c r="AG169" s="14">
        <v>159.1508</v>
      </c>
      <c r="AH169" s="14">
        <v>12.92047</v>
      </c>
      <c r="AI169" s="14">
        <v>254.07220000000001</v>
      </c>
      <c r="AJ169" s="14">
        <v>50.93674</v>
      </c>
      <c r="AK169" s="14">
        <v>346.68920000000003</v>
      </c>
      <c r="AL169" s="14">
        <v>272.3913</v>
      </c>
      <c r="AM169" s="14">
        <v>123.44880000000001</v>
      </c>
      <c r="AN169" s="14">
        <v>152.49529999999999</v>
      </c>
      <c r="AO169" s="14">
        <v>82.902280000000005</v>
      </c>
      <c r="AP169" s="15">
        <v>62.84243</v>
      </c>
      <c r="AR169" s="16">
        <v>6.0859610000000002</v>
      </c>
      <c r="AS169" s="14">
        <v>2.906596</v>
      </c>
      <c r="AT169" s="14">
        <v>3.91683</v>
      </c>
      <c r="AU169" s="14">
        <v>4.1731189999999998</v>
      </c>
      <c r="AV169" s="14">
        <v>1.589785</v>
      </c>
      <c r="AW169" s="14">
        <v>6.2737270000000001</v>
      </c>
      <c r="AX169" s="14">
        <v>0.99916609999999995</v>
      </c>
      <c r="AY169" s="14">
        <v>4.7841199999999997</v>
      </c>
      <c r="AZ169" s="14">
        <v>3.22207</v>
      </c>
      <c r="BA169" s="15">
        <v>4.7491469999999998</v>
      </c>
      <c r="BB169" s="14">
        <v>226.40520000000001</v>
      </c>
      <c r="BC169" s="14">
        <v>140.36369999999999</v>
      </c>
      <c r="BD169" s="14">
        <v>293.37419999999997</v>
      </c>
      <c r="BE169" s="14">
        <v>344.62270000000001</v>
      </c>
      <c r="BF169" s="14">
        <v>266.40890000000002</v>
      </c>
      <c r="BG169" s="14">
        <v>305.84730000000002</v>
      </c>
      <c r="BH169" s="14">
        <v>90.338040000000007</v>
      </c>
      <c r="BI169" s="14">
        <v>220.1823</v>
      </c>
      <c r="BJ169" s="14">
        <v>26.407789999999999</v>
      </c>
      <c r="BK169" s="15">
        <v>260.65570000000002</v>
      </c>
      <c r="BM169" s="16">
        <v>3.3623120000000002</v>
      </c>
      <c r="BN169" s="14">
        <v>6.0540039999999999</v>
      </c>
      <c r="BO169" s="14">
        <v>4.6087150000000001</v>
      </c>
      <c r="BP169" s="14">
        <v>4.5302340000000001</v>
      </c>
      <c r="BQ169" s="14">
        <v>4.2169869999999996</v>
      </c>
      <c r="BR169" s="14">
        <v>4.1505369999999999</v>
      </c>
      <c r="BS169" s="14">
        <v>3.9292609999999999</v>
      </c>
      <c r="BT169" s="14">
        <v>5.6693740000000004</v>
      </c>
      <c r="BU169" s="14">
        <v>6.8783899999999996</v>
      </c>
      <c r="BV169" s="14">
        <v>4.2815200000000004</v>
      </c>
      <c r="BW169" s="14">
        <v>202.46039999999999</v>
      </c>
      <c r="BX169" s="14">
        <v>157.22280000000001</v>
      </c>
      <c r="BY169" s="14">
        <v>226.67150000000001</v>
      </c>
      <c r="BZ169" s="14">
        <v>210.13380000000001</v>
      </c>
      <c r="CA169" s="14">
        <v>217.15819999999999</v>
      </c>
      <c r="CB169" s="14">
        <v>213.79079999999999</v>
      </c>
      <c r="CC169" s="14">
        <v>209.9693</v>
      </c>
      <c r="CD169" s="14">
        <v>211.00040000000001</v>
      </c>
      <c r="CE169" s="14">
        <v>191.14570000000001</v>
      </c>
      <c r="CF169" s="15">
        <v>48.897539999999999</v>
      </c>
      <c r="CH169" s="16">
        <v>3.7132860000000001</v>
      </c>
      <c r="CI169" s="14">
        <v>3.2286410000000001</v>
      </c>
      <c r="CJ169" s="14">
        <v>3.9437440000000001</v>
      </c>
      <c r="CK169" s="14">
        <v>3.2012070000000001</v>
      </c>
      <c r="CL169" s="14">
        <v>4.3071989999999998</v>
      </c>
      <c r="CM169" s="14">
        <v>5.9510350000000001</v>
      </c>
      <c r="CN169" s="14">
        <v>4.95723</v>
      </c>
      <c r="CO169" s="14">
        <v>7.4716339999999999</v>
      </c>
      <c r="CP169" s="14">
        <v>3.3741729999999999</v>
      </c>
      <c r="CQ169" s="14">
        <v>4.457649</v>
      </c>
      <c r="CR169" s="14">
        <v>210.107</v>
      </c>
      <c r="CS169" s="14">
        <v>225.2191</v>
      </c>
      <c r="CT169" s="14">
        <v>157.0461</v>
      </c>
      <c r="CU169" s="14">
        <v>118.78400000000001</v>
      </c>
      <c r="CV169" s="14">
        <v>192.77879999999999</v>
      </c>
      <c r="CW169" s="14">
        <v>197.00120000000001</v>
      </c>
      <c r="CX169" s="14">
        <v>126.1794</v>
      </c>
      <c r="CY169" s="14">
        <v>302.34730000000002</v>
      </c>
      <c r="CZ169" s="14">
        <v>224.35769999999999</v>
      </c>
      <c r="DA169" s="15">
        <v>3.06955</v>
      </c>
    </row>
    <row r="170" spans="1:105">
      <c r="A170" s="31">
        <f t="shared" si="12"/>
        <v>167</v>
      </c>
      <c r="B170" s="14">
        <v>3.8753669999999998</v>
      </c>
      <c r="C170" s="14">
        <v>2.8984369999999999</v>
      </c>
      <c r="D170" s="14">
        <v>1.252632</v>
      </c>
      <c r="E170" s="14">
        <v>3.0360510000000001</v>
      </c>
      <c r="F170" s="14">
        <v>7.2130780000000003</v>
      </c>
      <c r="G170" s="14">
        <v>0.62840530000000006</v>
      </c>
      <c r="H170" s="14">
        <v>5.0529820000000001</v>
      </c>
      <c r="I170" s="14">
        <v>5.1969589999999997</v>
      </c>
      <c r="J170" s="14">
        <v>6.4632149999999999</v>
      </c>
      <c r="K170" s="15">
        <v>2.6702370000000002</v>
      </c>
      <c r="L170" s="14">
        <v>57.730429999999998</v>
      </c>
      <c r="M170" s="14">
        <v>7.3766020000000001</v>
      </c>
      <c r="N170" s="14">
        <v>201.5292</v>
      </c>
      <c r="O170" s="14">
        <v>41.08708</v>
      </c>
      <c r="P170" s="14">
        <v>165.4282</v>
      </c>
      <c r="Q170" s="14">
        <v>227.006</v>
      </c>
      <c r="R170" s="14">
        <v>324.98489999999998</v>
      </c>
      <c r="S170" s="14">
        <v>316.59300000000002</v>
      </c>
      <c r="T170" s="14">
        <v>21.078869999999998</v>
      </c>
      <c r="U170" s="15">
        <v>351.488</v>
      </c>
      <c r="W170" s="31">
        <v>5.3666679999999998</v>
      </c>
      <c r="X170" s="14">
        <v>1.944342</v>
      </c>
      <c r="Y170" s="14">
        <v>3.3742209999999999</v>
      </c>
      <c r="Z170" s="14">
        <v>1.9977750000000001</v>
      </c>
      <c r="AA170" s="14">
        <v>3.4886140000000001</v>
      </c>
      <c r="AB170" s="14">
        <v>4.3123959999999997</v>
      </c>
      <c r="AC170" s="14">
        <v>2.6671710000000002</v>
      </c>
      <c r="AD170" s="14">
        <v>4.5970610000000001</v>
      </c>
      <c r="AE170" s="14">
        <v>3.91553</v>
      </c>
      <c r="AF170" s="15">
        <v>2.157197</v>
      </c>
      <c r="AG170" s="14">
        <v>293.20769999999999</v>
      </c>
      <c r="AH170" s="14">
        <v>118.60080000000001</v>
      </c>
      <c r="AI170" s="14">
        <v>245.75989999999999</v>
      </c>
      <c r="AJ170" s="14">
        <v>55.975259999999999</v>
      </c>
      <c r="AK170" s="14">
        <v>140.46870000000001</v>
      </c>
      <c r="AL170" s="14">
        <v>137.19409999999999</v>
      </c>
      <c r="AM170" s="14">
        <v>161.68219999999999</v>
      </c>
      <c r="AN170" s="14">
        <v>162.94059999999999</v>
      </c>
      <c r="AO170" s="14">
        <v>113.9267</v>
      </c>
      <c r="AP170" s="15">
        <v>350.57029999999997</v>
      </c>
      <c r="AR170" s="16">
        <v>0.61280400000000002</v>
      </c>
      <c r="AS170" s="14">
        <v>5.0392989999999998</v>
      </c>
      <c r="AT170" s="14">
        <v>4.5766499999999999</v>
      </c>
      <c r="AU170" s="14">
        <v>1.429813</v>
      </c>
      <c r="AV170" s="14">
        <v>3.8189890000000002</v>
      </c>
      <c r="AW170" s="14">
        <v>4.5267780000000002</v>
      </c>
      <c r="AX170" s="14">
        <v>1.3052950000000001</v>
      </c>
      <c r="AY170" s="14">
        <v>3.7308840000000001</v>
      </c>
      <c r="AZ170" s="14">
        <v>1.9433279999999999</v>
      </c>
      <c r="BA170" s="15">
        <v>1.1469119999999999</v>
      </c>
      <c r="BB170" s="14">
        <v>354.30939999999998</v>
      </c>
      <c r="BC170" s="14">
        <v>216.34790000000001</v>
      </c>
      <c r="BD170" s="14">
        <v>295.58909999999997</v>
      </c>
      <c r="BE170" s="14">
        <v>225.7225</v>
      </c>
      <c r="BF170" s="14">
        <v>317.54469999999998</v>
      </c>
      <c r="BG170" s="14">
        <v>282.50749999999999</v>
      </c>
      <c r="BH170" s="14">
        <v>81.157039999999995</v>
      </c>
      <c r="BI170" s="14">
        <v>341.0838</v>
      </c>
      <c r="BJ170" s="14">
        <v>233.3878</v>
      </c>
      <c r="BK170" s="15">
        <v>264.73860000000002</v>
      </c>
      <c r="BM170" s="16">
        <v>4.0261690000000003</v>
      </c>
      <c r="BN170" s="14">
        <v>5.0758989999999997</v>
      </c>
      <c r="BO170" s="14">
        <v>5.9908849999999996</v>
      </c>
      <c r="BP170" s="14">
        <v>2.6472639999999998</v>
      </c>
      <c r="BQ170" s="14">
        <v>3.4700799999999998</v>
      </c>
      <c r="BR170" s="14">
        <v>3.9167839999999998</v>
      </c>
      <c r="BS170" s="14">
        <v>2.5218090000000002</v>
      </c>
      <c r="BT170" s="14">
        <v>3.4741300000000002</v>
      </c>
      <c r="BU170" s="14">
        <v>6.3553899999999999</v>
      </c>
      <c r="BV170" s="14">
        <v>1.366703</v>
      </c>
      <c r="BW170" s="14">
        <v>200.7696</v>
      </c>
      <c r="BX170" s="14">
        <v>161.91669999999999</v>
      </c>
      <c r="BY170" s="14">
        <v>303.13560000000001</v>
      </c>
      <c r="BZ170" s="14">
        <v>250.02799999999999</v>
      </c>
      <c r="CA170" s="14">
        <v>215.38059999999999</v>
      </c>
      <c r="CB170" s="14">
        <v>253.63839999999999</v>
      </c>
      <c r="CC170" s="14">
        <v>297.80900000000003</v>
      </c>
      <c r="CD170" s="14">
        <v>248.6009</v>
      </c>
      <c r="CE170" s="14">
        <v>210.44</v>
      </c>
      <c r="CF170" s="15">
        <v>47.73068</v>
      </c>
      <c r="CH170" s="16">
        <v>4.0443470000000001</v>
      </c>
      <c r="CI170" s="14">
        <v>1.1693629999999999</v>
      </c>
      <c r="CJ170" s="14">
        <v>2.7073420000000001</v>
      </c>
      <c r="CK170" s="14">
        <v>5.4968000000000004</v>
      </c>
      <c r="CL170" s="14">
        <v>5.3507509999999998</v>
      </c>
      <c r="CM170" s="14">
        <v>6.4539770000000001</v>
      </c>
      <c r="CN170" s="14">
        <v>0.9026537</v>
      </c>
      <c r="CO170" s="14">
        <v>4.2408989999999998</v>
      </c>
      <c r="CP170" s="14">
        <v>2.953532</v>
      </c>
      <c r="CQ170" s="14">
        <v>0.70254899999999998</v>
      </c>
      <c r="CR170" s="14">
        <v>210.4598</v>
      </c>
      <c r="CS170" s="14">
        <v>86.094030000000004</v>
      </c>
      <c r="CT170" s="14">
        <v>197.93199999999999</v>
      </c>
      <c r="CU170" s="14">
        <v>135.67250000000001</v>
      </c>
      <c r="CV170" s="14">
        <v>182.238</v>
      </c>
      <c r="CW170" s="14">
        <v>194.33969999999999</v>
      </c>
      <c r="CX170" s="14">
        <v>196.20930000000001</v>
      </c>
      <c r="CY170" s="14">
        <v>318.78429999999997</v>
      </c>
      <c r="CZ170" s="14">
        <v>212.12379999999999</v>
      </c>
      <c r="DA170" s="15">
        <v>267.55410000000001</v>
      </c>
    </row>
    <row r="171" spans="1:105">
      <c r="A171" s="31">
        <f t="shared" si="12"/>
        <v>168</v>
      </c>
      <c r="B171" s="14">
        <v>2.1068850000000001</v>
      </c>
      <c r="C171" s="14">
        <v>1.023649</v>
      </c>
      <c r="D171" s="14">
        <v>1.26654</v>
      </c>
      <c r="E171" s="14">
        <v>3.0672419999999998</v>
      </c>
      <c r="F171" s="14">
        <v>7.0730930000000001</v>
      </c>
      <c r="G171" s="14">
        <v>3.1141770000000002</v>
      </c>
      <c r="H171" s="14">
        <v>4.0346630000000001</v>
      </c>
      <c r="I171" s="14">
        <v>5.9706239999999999</v>
      </c>
      <c r="J171" s="14">
        <v>3.1767020000000001</v>
      </c>
      <c r="K171" s="15">
        <v>2.3405290000000001</v>
      </c>
      <c r="L171" s="14">
        <v>75.912229999999994</v>
      </c>
      <c r="M171" s="14">
        <v>183.49860000000001</v>
      </c>
      <c r="N171" s="14">
        <v>4.2399440000000004</v>
      </c>
      <c r="O171" s="14">
        <v>50.426119999999997</v>
      </c>
      <c r="P171" s="14">
        <v>200.803</v>
      </c>
      <c r="Q171" s="14">
        <v>199.88480000000001</v>
      </c>
      <c r="R171" s="14">
        <v>314.73259999999999</v>
      </c>
      <c r="S171" s="14">
        <v>276.70479999999998</v>
      </c>
      <c r="T171" s="14">
        <v>111.14530000000001</v>
      </c>
      <c r="U171" s="15">
        <v>204.09899999999999</v>
      </c>
      <c r="W171" s="31">
        <v>3.8855469999999999</v>
      </c>
      <c r="X171" s="14">
        <v>4.5628929999999999</v>
      </c>
      <c r="Y171" s="14">
        <v>2.7806190000000002</v>
      </c>
      <c r="Z171" s="14">
        <v>2.342492</v>
      </c>
      <c r="AA171" s="14">
        <v>8.7030759999999994</v>
      </c>
      <c r="AB171" s="14">
        <v>5.4551439999999998</v>
      </c>
      <c r="AC171" s="14">
        <v>5.6342639999999999</v>
      </c>
      <c r="AD171" s="14">
        <v>6.778187</v>
      </c>
      <c r="AE171" s="14">
        <v>3.8832179999999998</v>
      </c>
      <c r="AF171" s="15">
        <v>2.6718850000000001</v>
      </c>
      <c r="AG171" s="14">
        <v>297.87110000000001</v>
      </c>
      <c r="AH171" s="14">
        <v>106.45310000000001</v>
      </c>
      <c r="AI171" s="14">
        <v>17.427900000000001</v>
      </c>
      <c r="AJ171" s="14">
        <v>61.988570000000003</v>
      </c>
      <c r="AK171" s="14">
        <v>181.69149999999999</v>
      </c>
      <c r="AL171" s="14">
        <v>202.58080000000001</v>
      </c>
      <c r="AM171" s="14">
        <v>204.369</v>
      </c>
      <c r="AN171" s="14">
        <v>188.34710000000001</v>
      </c>
      <c r="AO171" s="14">
        <v>142.5325</v>
      </c>
      <c r="AP171" s="15">
        <v>291.1508</v>
      </c>
      <c r="AR171" s="16">
        <v>0.80098979999999997</v>
      </c>
      <c r="AS171" s="14">
        <v>2.5217830000000001</v>
      </c>
      <c r="AT171" s="14">
        <v>3.925125</v>
      </c>
      <c r="AU171" s="14">
        <v>4.7279840000000002</v>
      </c>
      <c r="AV171" s="14">
        <v>2.8271060000000001</v>
      </c>
      <c r="AW171" s="14">
        <v>2.1955110000000002</v>
      </c>
      <c r="AX171" s="14">
        <v>1.758335</v>
      </c>
      <c r="AY171" s="14">
        <v>2.0135299999999998</v>
      </c>
      <c r="AZ171" s="14">
        <v>0.47405320000000001</v>
      </c>
      <c r="BA171" s="15">
        <v>5.1506470000000002</v>
      </c>
      <c r="BB171" s="14">
        <v>48.013019999999997</v>
      </c>
      <c r="BC171" s="14">
        <v>205.43600000000001</v>
      </c>
      <c r="BD171" s="14">
        <v>253.51050000000001</v>
      </c>
      <c r="BE171" s="14">
        <v>194.547</v>
      </c>
      <c r="BF171" s="14">
        <v>331.89339999999999</v>
      </c>
      <c r="BG171" s="14">
        <v>271.45429999999999</v>
      </c>
      <c r="BH171" s="14">
        <v>106.209</v>
      </c>
      <c r="BI171" s="14">
        <v>80.858230000000006</v>
      </c>
      <c r="BJ171" s="14">
        <v>268.36700000000002</v>
      </c>
      <c r="BK171" s="15">
        <v>20.626480000000001</v>
      </c>
      <c r="BM171" s="16">
        <v>5.8074599999999998</v>
      </c>
      <c r="BN171" s="14">
        <v>3.1730550000000002</v>
      </c>
      <c r="BO171" s="14">
        <v>4.1303210000000004</v>
      </c>
      <c r="BP171" s="14">
        <v>2.8598059999999998</v>
      </c>
      <c r="BQ171" s="14">
        <v>3.2830219999999999</v>
      </c>
      <c r="BR171" s="14">
        <v>3.6043810000000001</v>
      </c>
      <c r="BS171" s="14">
        <v>3.4841150000000001</v>
      </c>
      <c r="BT171" s="14">
        <v>0.95737720000000004</v>
      </c>
      <c r="BU171" s="14">
        <v>3.4903960000000001</v>
      </c>
      <c r="BV171" s="14">
        <v>0.83040150000000001</v>
      </c>
      <c r="BW171" s="14">
        <v>220.71619999999999</v>
      </c>
      <c r="BX171" s="14">
        <v>99.902659999999997</v>
      </c>
      <c r="BY171" s="14">
        <v>326.80009999999999</v>
      </c>
      <c r="BZ171" s="14">
        <v>235.72069999999999</v>
      </c>
      <c r="CA171" s="14">
        <v>221.9211</v>
      </c>
      <c r="CB171" s="14">
        <v>189.86189999999999</v>
      </c>
      <c r="CC171" s="14">
        <v>175.04830000000001</v>
      </c>
      <c r="CD171" s="14">
        <v>84.482799999999997</v>
      </c>
      <c r="CE171" s="14">
        <v>219.89660000000001</v>
      </c>
      <c r="CF171" s="15">
        <v>151.25649999999999</v>
      </c>
      <c r="CH171" s="16">
        <v>3.9130349999999998</v>
      </c>
      <c r="CI171" s="14">
        <v>5.2056630000000004</v>
      </c>
      <c r="CJ171" s="14">
        <v>2.799159</v>
      </c>
      <c r="CK171" s="14">
        <v>4.8818010000000003</v>
      </c>
      <c r="CL171" s="14">
        <v>5.2564019999999996</v>
      </c>
      <c r="CM171" s="14">
        <v>1.896169</v>
      </c>
      <c r="CN171" s="14">
        <v>1.133569</v>
      </c>
      <c r="CO171" s="14">
        <v>0.34849360000000001</v>
      </c>
      <c r="CP171" s="14">
        <v>4.0562300000000002</v>
      </c>
      <c r="CQ171" s="14">
        <v>2.3031820000000001</v>
      </c>
      <c r="CR171" s="14">
        <v>207.4263</v>
      </c>
      <c r="CS171" s="14">
        <v>188.02440000000001</v>
      </c>
      <c r="CT171" s="14">
        <v>231.04329999999999</v>
      </c>
      <c r="CU171" s="14">
        <v>162.00409999999999</v>
      </c>
      <c r="CV171" s="14">
        <v>267.77280000000002</v>
      </c>
      <c r="CW171" s="14">
        <v>305.18290000000002</v>
      </c>
      <c r="CX171" s="14">
        <v>6.0588839999999999</v>
      </c>
      <c r="CY171" s="14">
        <v>53.444929999999999</v>
      </c>
      <c r="CZ171" s="14">
        <v>239.5247</v>
      </c>
      <c r="DA171" s="15">
        <v>221.09809999999999</v>
      </c>
    </row>
    <row r="172" spans="1:105">
      <c r="A172" s="31">
        <f t="shared" si="12"/>
        <v>169</v>
      </c>
      <c r="B172" s="14">
        <v>5.3267069999999999</v>
      </c>
      <c r="C172" s="14">
        <v>3.1489199999999999</v>
      </c>
      <c r="D172" s="14">
        <v>2.1071219999999999</v>
      </c>
      <c r="E172" s="14">
        <v>2.7987280000000001</v>
      </c>
      <c r="F172" s="14">
        <v>5.8208859999999998</v>
      </c>
      <c r="G172" s="14">
        <v>5.9929100000000002</v>
      </c>
      <c r="H172" s="14">
        <v>2.2119520000000001</v>
      </c>
      <c r="I172" s="14">
        <v>3.5508310000000001</v>
      </c>
      <c r="J172" s="14">
        <v>4.6070640000000003</v>
      </c>
      <c r="K172" s="15">
        <v>3.6431749999999998</v>
      </c>
      <c r="L172" s="14">
        <v>285.7509</v>
      </c>
      <c r="M172" s="14">
        <v>147.61320000000001</v>
      </c>
      <c r="N172" s="14">
        <v>72.961780000000005</v>
      </c>
      <c r="O172" s="14">
        <v>33.401400000000002</v>
      </c>
      <c r="P172" s="14">
        <v>196.99250000000001</v>
      </c>
      <c r="Q172" s="14">
        <v>288.30529999999999</v>
      </c>
      <c r="R172" s="14">
        <v>348.23239999999998</v>
      </c>
      <c r="S172" s="14">
        <v>293.11649999999997</v>
      </c>
      <c r="T172" s="14">
        <v>150.27459999999999</v>
      </c>
      <c r="U172" s="15">
        <v>326.76979999999998</v>
      </c>
      <c r="W172" s="31">
        <v>3.1327219999999998</v>
      </c>
      <c r="X172" s="14">
        <v>6.8112409999999999</v>
      </c>
      <c r="Y172" s="14">
        <v>4.6587160000000001</v>
      </c>
      <c r="Z172" s="14">
        <v>3.4772180000000001</v>
      </c>
      <c r="AA172" s="14">
        <v>2.5810970000000002</v>
      </c>
      <c r="AB172" s="14">
        <v>3.482132</v>
      </c>
      <c r="AC172" s="14">
        <v>4.7656000000000001</v>
      </c>
      <c r="AD172" s="14">
        <v>6.7263089999999996</v>
      </c>
      <c r="AE172" s="14">
        <v>4.6104520000000004</v>
      </c>
      <c r="AF172" s="15">
        <v>2.905624</v>
      </c>
      <c r="AG172" s="14">
        <v>276.81240000000003</v>
      </c>
      <c r="AH172" s="14">
        <v>31.188980000000001</v>
      </c>
      <c r="AI172" s="14">
        <v>12.4514</v>
      </c>
      <c r="AJ172" s="14">
        <v>82.511920000000003</v>
      </c>
      <c r="AK172" s="14">
        <v>268.18709999999999</v>
      </c>
      <c r="AL172" s="14">
        <v>201.25749999999999</v>
      </c>
      <c r="AM172" s="14">
        <v>234.39400000000001</v>
      </c>
      <c r="AN172" s="14">
        <v>199.80690000000001</v>
      </c>
      <c r="AO172" s="14">
        <v>167.34100000000001</v>
      </c>
      <c r="AP172" s="15">
        <v>300.02480000000003</v>
      </c>
      <c r="AR172" s="16">
        <v>5.3542590000000001E-2</v>
      </c>
      <c r="AS172" s="14">
        <v>3.1287240000000001</v>
      </c>
      <c r="AT172" s="14">
        <v>4.9261720000000002</v>
      </c>
      <c r="AU172" s="14">
        <v>3.2904040000000001</v>
      </c>
      <c r="AV172" s="14">
        <v>3.710696</v>
      </c>
      <c r="AW172" s="14">
        <v>3.5794480000000002</v>
      </c>
      <c r="AX172" s="14">
        <v>1.7069019999999999</v>
      </c>
      <c r="AY172" s="14">
        <v>3.8621270000000001</v>
      </c>
      <c r="AZ172" s="14">
        <v>6.7592169999999996</v>
      </c>
      <c r="BA172" s="15">
        <v>5.5268199999999998</v>
      </c>
      <c r="BB172" s="14">
        <v>314.60149999999999</v>
      </c>
      <c r="BC172" s="14">
        <v>205.06039999999999</v>
      </c>
      <c r="BD172" s="14">
        <v>213.1301</v>
      </c>
      <c r="BE172" s="14">
        <v>297.36799999999999</v>
      </c>
      <c r="BF172" s="14">
        <v>308.56720000000001</v>
      </c>
      <c r="BG172" s="14">
        <v>304.72149999999999</v>
      </c>
      <c r="BH172" s="14">
        <v>152.2876</v>
      </c>
      <c r="BI172" s="14">
        <v>82.130740000000003</v>
      </c>
      <c r="BJ172" s="14">
        <v>230.0215</v>
      </c>
      <c r="BK172" s="15">
        <v>18.298780000000001</v>
      </c>
      <c r="BM172" s="16">
        <v>0.64726550000000005</v>
      </c>
      <c r="BN172" s="14">
        <v>3.7801550000000002</v>
      </c>
      <c r="BO172" s="14">
        <v>1.7670060000000001</v>
      </c>
      <c r="BP172" s="14">
        <v>1.98576</v>
      </c>
      <c r="BQ172" s="14">
        <v>3.7331560000000001</v>
      </c>
      <c r="BR172" s="14">
        <v>5.4933129999999997</v>
      </c>
      <c r="BS172" s="14">
        <v>1.7853699999999999</v>
      </c>
      <c r="BT172" s="14">
        <v>3.013868</v>
      </c>
      <c r="BU172" s="14">
        <v>1.4895659999999999</v>
      </c>
      <c r="BV172" s="14">
        <v>3.6951909999999999</v>
      </c>
      <c r="BW172" s="14">
        <v>89.194339999999997</v>
      </c>
      <c r="BX172" s="14">
        <v>166.5446</v>
      </c>
      <c r="BY172" s="14">
        <v>227.4795</v>
      </c>
      <c r="BZ172" s="14">
        <v>328.27910000000003</v>
      </c>
      <c r="CA172" s="14">
        <v>227.21510000000001</v>
      </c>
      <c r="CB172" s="14">
        <v>239.54519999999999</v>
      </c>
      <c r="CC172" s="14">
        <v>199.4846</v>
      </c>
      <c r="CD172" s="14">
        <v>180.65129999999999</v>
      </c>
      <c r="CE172" s="14">
        <v>237.19479999999999</v>
      </c>
      <c r="CF172" s="15">
        <v>240.976</v>
      </c>
      <c r="CH172" s="16">
        <v>1.0191539999999999</v>
      </c>
      <c r="CI172" s="14">
        <v>5.123729</v>
      </c>
      <c r="CJ172" s="14">
        <v>1.9211609999999999</v>
      </c>
      <c r="CK172" s="14">
        <v>5.2502380000000004</v>
      </c>
      <c r="CL172" s="14">
        <v>0.79062310000000002</v>
      </c>
      <c r="CM172" s="14">
        <v>2.6074999999999999</v>
      </c>
      <c r="CN172" s="14">
        <v>3.6205949999999998</v>
      </c>
      <c r="CO172" s="14">
        <v>3.7974969999999999</v>
      </c>
      <c r="CP172" s="14">
        <v>2.27657</v>
      </c>
      <c r="CQ172" s="14">
        <v>4.824173</v>
      </c>
      <c r="CR172" s="14">
        <v>143.1</v>
      </c>
      <c r="CS172" s="14">
        <v>206.16759999999999</v>
      </c>
      <c r="CT172" s="14">
        <v>176.35169999999999</v>
      </c>
      <c r="CU172" s="14">
        <v>207.09299999999999</v>
      </c>
      <c r="CV172" s="14">
        <v>293.08150000000001</v>
      </c>
      <c r="CW172" s="14">
        <v>16.253910000000001</v>
      </c>
      <c r="CX172" s="14">
        <v>19.189450000000001</v>
      </c>
      <c r="CY172" s="14">
        <v>131.5693</v>
      </c>
      <c r="CZ172" s="14">
        <v>339.98820000000001</v>
      </c>
      <c r="DA172" s="15">
        <v>354.78410000000002</v>
      </c>
    </row>
    <row r="173" spans="1:105">
      <c r="A173" s="31">
        <f t="shared" si="12"/>
        <v>170</v>
      </c>
      <c r="B173" s="14">
        <v>3.1676730000000002</v>
      </c>
      <c r="C173" s="14">
        <v>7.4549570000000003</v>
      </c>
      <c r="D173" s="14">
        <v>4.4503199999999996</v>
      </c>
      <c r="E173" s="14">
        <v>4.6442119999999996</v>
      </c>
      <c r="F173" s="14">
        <v>7.1792239999999996</v>
      </c>
      <c r="G173" s="14">
        <v>4.5778569999999998</v>
      </c>
      <c r="H173" s="14">
        <v>2.9202319999999999</v>
      </c>
      <c r="I173" s="14">
        <v>2.6747399999999999</v>
      </c>
      <c r="J173" s="14">
        <v>5.8380539999999996</v>
      </c>
      <c r="K173" s="15">
        <v>2.603656</v>
      </c>
      <c r="L173" s="14">
        <v>299.8211</v>
      </c>
      <c r="M173" s="14">
        <v>175.82570000000001</v>
      </c>
      <c r="N173" s="14">
        <v>183.9248</v>
      </c>
      <c r="O173" s="14">
        <v>33.608690000000003</v>
      </c>
      <c r="P173" s="14">
        <v>213.48580000000001</v>
      </c>
      <c r="Q173" s="14">
        <v>287.31169999999997</v>
      </c>
      <c r="R173" s="14">
        <v>194.27359999999999</v>
      </c>
      <c r="S173" s="14">
        <v>326.55790000000002</v>
      </c>
      <c r="T173" s="14">
        <v>179.80850000000001</v>
      </c>
      <c r="U173" s="15">
        <v>152.43979999999999</v>
      </c>
      <c r="W173" s="31">
        <v>3.8075389999999998</v>
      </c>
      <c r="X173" s="14">
        <v>5.6085039999999999</v>
      </c>
      <c r="Y173" s="14">
        <v>2.7803279999999999</v>
      </c>
      <c r="Z173" s="14">
        <v>0.45509830000000001</v>
      </c>
      <c r="AA173" s="14">
        <v>2.1552549999999999</v>
      </c>
      <c r="AB173" s="14">
        <v>3.1105489999999998</v>
      </c>
      <c r="AC173" s="14">
        <v>3.2483970000000002</v>
      </c>
      <c r="AD173" s="14">
        <v>5.0985449999999997</v>
      </c>
      <c r="AE173" s="14">
        <v>2.524699</v>
      </c>
      <c r="AF173" s="15">
        <v>3.7597239999999998</v>
      </c>
      <c r="AG173" s="14">
        <v>226.33410000000001</v>
      </c>
      <c r="AH173" s="14">
        <v>358.5333</v>
      </c>
      <c r="AI173" s="14">
        <v>327.91570000000002</v>
      </c>
      <c r="AJ173" s="14">
        <v>351.4049</v>
      </c>
      <c r="AK173" s="14">
        <v>247.91480000000001</v>
      </c>
      <c r="AL173" s="14">
        <v>163.56700000000001</v>
      </c>
      <c r="AM173" s="14">
        <v>46.826189999999997</v>
      </c>
      <c r="AN173" s="14">
        <v>229.4676</v>
      </c>
      <c r="AO173" s="14">
        <v>250.7004</v>
      </c>
      <c r="AP173" s="15">
        <v>299.06509999999997</v>
      </c>
      <c r="AR173" s="16">
        <v>1.5871759999999999</v>
      </c>
      <c r="AS173" s="14">
        <v>5.073925</v>
      </c>
      <c r="AT173" s="14">
        <v>3.0265309999999999</v>
      </c>
      <c r="AU173" s="14">
        <v>0.186332</v>
      </c>
      <c r="AV173" s="14">
        <v>1.7274320000000001</v>
      </c>
      <c r="AW173" s="14">
        <v>3.1561059999999999</v>
      </c>
      <c r="AX173" s="14">
        <v>1.316282</v>
      </c>
      <c r="AY173" s="14">
        <v>0.29704340000000001</v>
      </c>
      <c r="AZ173" s="14">
        <v>6.7504530000000003</v>
      </c>
      <c r="BA173" s="15">
        <v>4.0443610000000003</v>
      </c>
      <c r="BB173" s="14">
        <v>139.36099999999999</v>
      </c>
      <c r="BC173" s="14">
        <v>234.1705</v>
      </c>
      <c r="BD173" s="14">
        <v>304.9615</v>
      </c>
      <c r="BE173" s="14">
        <v>158.3922</v>
      </c>
      <c r="BF173" s="14">
        <v>358.93220000000002</v>
      </c>
      <c r="BG173" s="14">
        <v>205.4359</v>
      </c>
      <c r="BH173" s="14">
        <v>200.57409999999999</v>
      </c>
      <c r="BI173" s="14">
        <v>73.433170000000004</v>
      </c>
      <c r="BJ173" s="14">
        <v>327.58249999999998</v>
      </c>
      <c r="BK173" s="15">
        <v>30.531079999999999</v>
      </c>
      <c r="BM173" s="16">
        <v>5.4714989999999997</v>
      </c>
      <c r="BN173" s="14">
        <v>5.6318450000000002</v>
      </c>
      <c r="BO173" s="14">
        <v>5.2310150000000002</v>
      </c>
      <c r="BP173" s="14">
        <v>2.368754</v>
      </c>
      <c r="BQ173" s="14">
        <v>4.467365</v>
      </c>
      <c r="BR173" s="14">
        <v>1.8584879999999999</v>
      </c>
      <c r="BS173" s="14">
        <v>1.700482</v>
      </c>
      <c r="BT173" s="14">
        <v>6.1051609999999998</v>
      </c>
      <c r="BU173" s="14">
        <v>0.1689524</v>
      </c>
      <c r="BV173" s="14">
        <v>5.4771380000000001</v>
      </c>
      <c r="BW173" s="14">
        <v>187.73079999999999</v>
      </c>
      <c r="BX173" s="14">
        <v>187.06479999999999</v>
      </c>
      <c r="BY173" s="14">
        <v>188.49080000000001</v>
      </c>
      <c r="BZ173" s="14">
        <v>162.93350000000001</v>
      </c>
      <c r="CA173" s="14">
        <v>225.34039999999999</v>
      </c>
      <c r="CB173" s="14">
        <v>243.50800000000001</v>
      </c>
      <c r="CC173" s="14">
        <v>6.8731689999999999</v>
      </c>
      <c r="CD173" s="14">
        <v>190.1208</v>
      </c>
      <c r="CE173" s="14">
        <v>85.342429999999993</v>
      </c>
      <c r="CF173" s="15">
        <v>237.66040000000001</v>
      </c>
      <c r="CH173" s="16">
        <v>5.66683</v>
      </c>
      <c r="CI173" s="14">
        <v>4.3776349999999997</v>
      </c>
      <c r="CJ173" s="14">
        <v>2.5166780000000002</v>
      </c>
      <c r="CK173" s="14">
        <v>2.2111670000000001</v>
      </c>
      <c r="CL173" s="14">
        <v>3.2715879999999999</v>
      </c>
      <c r="CM173" s="14">
        <v>2.1363850000000002</v>
      </c>
      <c r="CN173" s="14">
        <v>2.7618719999999999</v>
      </c>
      <c r="CO173" s="14">
        <v>5.7013100000000003</v>
      </c>
      <c r="CP173" s="14">
        <v>1.2692300000000001</v>
      </c>
      <c r="CQ173" s="14">
        <v>3.2079119999999999</v>
      </c>
      <c r="CR173" s="14">
        <v>193.6396</v>
      </c>
      <c r="CS173" s="14">
        <v>317.13229999999999</v>
      </c>
      <c r="CT173" s="14">
        <v>340.24630000000002</v>
      </c>
      <c r="CU173" s="14">
        <v>266.19490000000002</v>
      </c>
      <c r="CV173" s="14">
        <v>170.38130000000001</v>
      </c>
      <c r="CW173" s="14">
        <v>94.017070000000004</v>
      </c>
      <c r="CX173" s="14">
        <v>6.7048490000000003</v>
      </c>
      <c r="CY173" s="14">
        <v>175.5361</v>
      </c>
      <c r="CZ173" s="14">
        <v>63.686680000000003</v>
      </c>
      <c r="DA173" s="15">
        <v>8.2417759999999998</v>
      </c>
    </row>
    <row r="174" spans="1:105">
      <c r="A174" s="31">
        <f t="shared" si="12"/>
        <v>171</v>
      </c>
      <c r="B174" s="14">
        <v>4.233835</v>
      </c>
      <c r="C174" s="14">
        <v>2.969217</v>
      </c>
      <c r="D174" s="14">
        <v>2.0218240000000001</v>
      </c>
      <c r="E174" s="14">
        <v>4.008775</v>
      </c>
      <c r="F174" s="14">
        <v>6.4782739999999999</v>
      </c>
      <c r="G174" s="14">
        <v>4.6856020000000003</v>
      </c>
      <c r="H174" s="14">
        <v>3.2613300000000001</v>
      </c>
      <c r="I174" s="14">
        <v>5.7064959999999996</v>
      </c>
      <c r="J174" s="14">
        <v>2.9771909999999999</v>
      </c>
      <c r="K174" s="15">
        <v>3.1313939999999998</v>
      </c>
      <c r="L174" s="14">
        <v>252.89330000000001</v>
      </c>
      <c r="M174" s="14">
        <v>232.57480000000001</v>
      </c>
      <c r="N174" s="14">
        <v>243.19890000000001</v>
      </c>
      <c r="O174" s="14">
        <v>50.551859999999998</v>
      </c>
      <c r="P174" s="14">
        <v>223.82859999999999</v>
      </c>
      <c r="Q174" s="14">
        <v>310.46249999999998</v>
      </c>
      <c r="R174" s="14">
        <v>208.90479999999999</v>
      </c>
      <c r="S174" s="14">
        <v>18.557770000000001</v>
      </c>
      <c r="T174" s="14">
        <v>196.73009999999999</v>
      </c>
      <c r="U174" s="15">
        <v>189.6232</v>
      </c>
      <c r="W174" s="31">
        <v>2.4646659999999998</v>
      </c>
      <c r="X174" s="14">
        <v>5.7057500000000001</v>
      </c>
      <c r="Y174" s="14">
        <v>2.2449479999999999</v>
      </c>
      <c r="Z174" s="14">
        <v>4.152139</v>
      </c>
      <c r="AA174" s="14">
        <v>4.0748990000000003</v>
      </c>
      <c r="AB174" s="14">
        <v>4.6158419999999998</v>
      </c>
      <c r="AC174" s="14">
        <v>2.5181209999999998</v>
      </c>
      <c r="AD174" s="14">
        <v>3.1160760000000001</v>
      </c>
      <c r="AE174" s="14">
        <v>3.7883990000000001</v>
      </c>
      <c r="AF174" s="15">
        <v>5.0592680000000003</v>
      </c>
      <c r="AG174" s="14">
        <v>167.6104</v>
      </c>
      <c r="AH174" s="14">
        <v>348.6345</v>
      </c>
      <c r="AI174" s="14">
        <v>291.8279</v>
      </c>
      <c r="AJ174" s="14">
        <v>305.19499999999999</v>
      </c>
      <c r="AK174" s="14">
        <v>191.0582</v>
      </c>
      <c r="AL174" s="14">
        <v>189.4666</v>
      </c>
      <c r="AM174" s="14">
        <v>87.462699999999998</v>
      </c>
      <c r="AN174" s="14">
        <v>286.56259999999997</v>
      </c>
      <c r="AO174" s="14">
        <v>178.69329999999999</v>
      </c>
      <c r="AP174" s="15">
        <v>354.2998</v>
      </c>
      <c r="AR174" s="16">
        <v>2.5540690000000001</v>
      </c>
      <c r="AS174" s="14">
        <v>1.3800490000000001</v>
      </c>
      <c r="AT174" s="14">
        <v>4.2714119999999998</v>
      </c>
      <c r="AU174" s="14">
        <v>2.8046310000000001</v>
      </c>
      <c r="AV174" s="14">
        <v>2.676679</v>
      </c>
      <c r="AW174" s="14">
        <v>3.5448309999999998</v>
      </c>
      <c r="AX174" s="14">
        <v>1.8773569999999999</v>
      </c>
      <c r="AY174" s="14">
        <v>4.9780410000000002</v>
      </c>
      <c r="AZ174" s="14">
        <v>0.51405080000000003</v>
      </c>
      <c r="BA174" s="15">
        <v>1.994953</v>
      </c>
      <c r="BB174" s="14">
        <v>217.14779999999999</v>
      </c>
      <c r="BC174" s="14">
        <v>323.08659999999998</v>
      </c>
      <c r="BD174" s="14">
        <v>318.6859</v>
      </c>
      <c r="BE174" s="14">
        <v>45.608870000000003</v>
      </c>
      <c r="BF174" s="14">
        <v>143.1874</v>
      </c>
      <c r="BG174" s="14">
        <v>147.35319999999999</v>
      </c>
      <c r="BH174" s="14">
        <v>180.577</v>
      </c>
      <c r="BI174" s="14">
        <v>208.02860000000001</v>
      </c>
      <c r="BJ174" s="14">
        <v>181.29329999999999</v>
      </c>
      <c r="BK174" s="15">
        <v>28.812740000000002</v>
      </c>
      <c r="BM174" s="16">
        <v>5.3178830000000001</v>
      </c>
      <c r="BN174" s="14">
        <v>5.6376179999999998</v>
      </c>
      <c r="BO174" s="14">
        <v>6.6877060000000004</v>
      </c>
      <c r="BP174" s="14">
        <v>0.40953909999999999</v>
      </c>
      <c r="BQ174" s="14">
        <v>3.152231</v>
      </c>
      <c r="BR174" s="14">
        <v>3.4972340000000002</v>
      </c>
      <c r="BS174" s="14">
        <v>1.1499969999999999</v>
      </c>
      <c r="BT174" s="14">
        <v>6.8542199999999998</v>
      </c>
      <c r="BU174" s="14">
        <v>4.0927170000000004</v>
      </c>
      <c r="BV174" s="14">
        <v>6.6277340000000002</v>
      </c>
      <c r="BW174" s="14">
        <v>219.4907</v>
      </c>
      <c r="BX174" s="14">
        <v>225.57320000000001</v>
      </c>
      <c r="BY174" s="14">
        <v>193.33580000000001</v>
      </c>
      <c r="BZ174" s="14">
        <v>24.999510000000001</v>
      </c>
      <c r="CA174" s="14">
        <v>259.91059999999999</v>
      </c>
      <c r="CB174" s="14">
        <v>227.59549999999999</v>
      </c>
      <c r="CC174" s="14">
        <v>42.528759999999998</v>
      </c>
      <c r="CD174" s="14">
        <v>191.54990000000001</v>
      </c>
      <c r="CE174" s="14">
        <v>155.9187</v>
      </c>
      <c r="CF174" s="15">
        <v>218.16749999999999</v>
      </c>
      <c r="CH174" s="16">
        <v>3.5044019999999998</v>
      </c>
      <c r="CI174" s="14">
        <v>0.99992009999999998</v>
      </c>
      <c r="CJ174" s="14">
        <v>2.743665</v>
      </c>
      <c r="CK174" s="14">
        <v>0.88360859999999997</v>
      </c>
      <c r="CL174" s="14">
        <v>5.934285</v>
      </c>
      <c r="CM174" s="14">
        <v>1.6771799999999999</v>
      </c>
      <c r="CN174" s="14">
        <v>0.7453128</v>
      </c>
      <c r="CO174" s="14">
        <v>5.198442</v>
      </c>
      <c r="CP174" s="14">
        <v>2.090722</v>
      </c>
      <c r="CQ174" s="14">
        <v>3.0462009999999999</v>
      </c>
      <c r="CR174" s="14">
        <v>229.84299999999999</v>
      </c>
      <c r="CS174" s="14">
        <v>208.5771</v>
      </c>
      <c r="CT174" s="14">
        <v>300.69589999999999</v>
      </c>
      <c r="CU174" s="14">
        <v>315.93099999999998</v>
      </c>
      <c r="CV174" s="14">
        <v>223.09530000000001</v>
      </c>
      <c r="CW174" s="14">
        <v>95.135499999999993</v>
      </c>
      <c r="CX174" s="14">
        <v>45.310209999999998</v>
      </c>
      <c r="CY174" s="14">
        <v>210.90940000000001</v>
      </c>
      <c r="CZ174" s="14">
        <v>139.25829999999999</v>
      </c>
      <c r="DA174" s="15">
        <v>28.20992</v>
      </c>
    </row>
    <row r="175" spans="1:105">
      <c r="A175" s="31">
        <f t="shared" si="12"/>
        <v>172</v>
      </c>
      <c r="B175" s="14">
        <v>5.3219050000000001</v>
      </c>
      <c r="C175" s="14">
        <v>2.380903</v>
      </c>
      <c r="D175" s="14">
        <v>0.95251280000000005</v>
      </c>
      <c r="E175" s="14">
        <v>3.2813979999999998</v>
      </c>
      <c r="F175" s="14">
        <v>5.6185879999999999</v>
      </c>
      <c r="G175" s="14">
        <v>3.0384340000000001</v>
      </c>
      <c r="H175" s="14">
        <v>2.788071</v>
      </c>
      <c r="I175" s="14">
        <v>7.0017040000000001</v>
      </c>
      <c r="J175" s="14">
        <v>1.1656770000000001</v>
      </c>
      <c r="K175" s="15">
        <v>1.7127920000000001</v>
      </c>
      <c r="L175" s="14">
        <v>193.98650000000001</v>
      </c>
      <c r="M175" s="14">
        <v>226.93209999999999</v>
      </c>
      <c r="N175" s="14">
        <v>17.607189999999999</v>
      </c>
      <c r="O175" s="14">
        <v>46.264479999999999</v>
      </c>
      <c r="P175" s="14">
        <v>213.77850000000001</v>
      </c>
      <c r="Q175" s="14">
        <v>337.9796</v>
      </c>
      <c r="R175" s="14">
        <v>206.96440000000001</v>
      </c>
      <c r="S175" s="14">
        <v>21.19312</v>
      </c>
      <c r="T175" s="14">
        <v>23.921779999999998</v>
      </c>
      <c r="U175" s="15">
        <v>54.625639999999997</v>
      </c>
      <c r="W175" s="31">
        <v>2.2567379999999999</v>
      </c>
      <c r="X175" s="14">
        <v>4.1127330000000004</v>
      </c>
      <c r="Y175" s="14">
        <v>1.9279900000000001</v>
      </c>
      <c r="Z175" s="14">
        <v>4.1152519999999999</v>
      </c>
      <c r="AA175" s="14">
        <v>1.620967</v>
      </c>
      <c r="AB175" s="14">
        <v>2.618503</v>
      </c>
      <c r="AC175" s="14">
        <v>0.8716161</v>
      </c>
      <c r="AD175" s="14">
        <v>1.358012</v>
      </c>
      <c r="AE175" s="14">
        <v>4.08392</v>
      </c>
      <c r="AF175" s="15">
        <v>4.1338100000000004</v>
      </c>
      <c r="AG175" s="14">
        <v>47.548630000000003</v>
      </c>
      <c r="AH175" s="14">
        <v>351.6447</v>
      </c>
      <c r="AI175" s="14">
        <v>311.27069999999998</v>
      </c>
      <c r="AJ175" s="14">
        <v>348.26780000000002</v>
      </c>
      <c r="AK175" s="14">
        <v>188.36859999999999</v>
      </c>
      <c r="AL175" s="14">
        <v>213.1369</v>
      </c>
      <c r="AM175" s="14">
        <v>206.65799999999999</v>
      </c>
      <c r="AN175" s="14">
        <v>271.65190000000001</v>
      </c>
      <c r="AO175" s="14">
        <v>199.72190000000001</v>
      </c>
      <c r="AP175" s="15">
        <v>338.42790000000002</v>
      </c>
      <c r="AR175" s="16">
        <v>1.917916</v>
      </c>
      <c r="AS175" s="14">
        <v>2.785882</v>
      </c>
      <c r="AT175" s="14">
        <v>1.9620280000000001</v>
      </c>
      <c r="AU175" s="14">
        <v>1.5856380000000001</v>
      </c>
      <c r="AV175" s="14">
        <v>4.3753929999999999</v>
      </c>
      <c r="AW175" s="14">
        <v>3.478567</v>
      </c>
      <c r="AX175" s="14">
        <v>2.6732779999999998</v>
      </c>
      <c r="AY175" s="14">
        <v>3.9696989999999999</v>
      </c>
      <c r="AZ175" s="14">
        <v>3.2370999999999999</v>
      </c>
      <c r="BA175" s="15">
        <v>0.43449969999999999</v>
      </c>
      <c r="BB175" s="14">
        <v>197.67400000000001</v>
      </c>
      <c r="BC175" s="14">
        <v>80.262140000000002</v>
      </c>
      <c r="BD175" s="14">
        <v>315.24619999999999</v>
      </c>
      <c r="BE175" s="14">
        <v>157.501</v>
      </c>
      <c r="BF175" s="14">
        <v>155.27070000000001</v>
      </c>
      <c r="BG175" s="14">
        <v>40.477690000000003</v>
      </c>
      <c r="BH175" s="14">
        <v>171.4228</v>
      </c>
      <c r="BI175" s="14">
        <v>246.87029999999999</v>
      </c>
      <c r="BJ175" s="14">
        <v>219.44890000000001</v>
      </c>
      <c r="BK175" s="15">
        <v>263.3741</v>
      </c>
      <c r="BM175" s="16">
        <v>6.1988909999999997</v>
      </c>
      <c r="BN175" s="14">
        <v>4.6477839999999997</v>
      </c>
      <c r="BO175" s="14">
        <v>0.763073</v>
      </c>
      <c r="BP175" s="14">
        <v>3.258613</v>
      </c>
      <c r="BQ175" s="14">
        <v>4.3168829999999998</v>
      </c>
      <c r="BR175" s="14">
        <v>2.617273</v>
      </c>
      <c r="BS175" s="14">
        <v>1.958831</v>
      </c>
      <c r="BT175" s="14">
        <v>8.0109650000000006</v>
      </c>
      <c r="BU175" s="14">
        <v>2.7617479999999999</v>
      </c>
      <c r="BV175" s="14">
        <v>3.6016409999999999</v>
      </c>
      <c r="BW175" s="14">
        <v>346.70010000000002</v>
      </c>
      <c r="BX175" s="14">
        <v>229.4391</v>
      </c>
      <c r="BY175" s="14">
        <v>234.3777</v>
      </c>
      <c r="BZ175" s="14">
        <v>307.64120000000003</v>
      </c>
      <c r="CA175" s="14">
        <v>0.91545100000000001</v>
      </c>
      <c r="CB175" s="14">
        <v>234.96860000000001</v>
      </c>
      <c r="CC175" s="14">
        <v>171.62039999999999</v>
      </c>
      <c r="CD175" s="14">
        <v>205.58879999999999</v>
      </c>
      <c r="CE175" s="14">
        <v>262.97289999999998</v>
      </c>
      <c r="CF175" s="15">
        <v>55.264020000000002</v>
      </c>
      <c r="CH175" s="16">
        <v>5.6368320000000001</v>
      </c>
      <c r="CI175" s="14">
        <v>3.3529900000000001</v>
      </c>
      <c r="CJ175" s="14">
        <v>1.784057</v>
      </c>
      <c r="CK175" s="14">
        <v>1.7249589999999999</v>
      </c>
      <c r="CL175" s="14">
        <v>5.7640310000000001</v>
      </c>
      <c r="CM175" s="14">
        <v>1.039998</v>
      </c>
      <c r="CN175" s="14">
        <v>1.878636</v>
      </c>
      <c r="CO175" s="14">
        <v>6.2002220000000001</v>
      </c>
      <c r="CP175" s="14">
        <v>4.0203980000000001</v>
      </c>
      <c r="CQ175" s="14">
        <v>2.0330889999999999</v>
      </c>
      <c r="CR175" s="14">
        <v>341.4477</v>
      </c>
      <c r="CS175" s="14">
        <v>184.64250000000001</v>
      </c>
      <c r="CT175" s="14">
        <v>25.8978</v>
      </c>
      <c r="CU175" s="14">
        <v>170.12899999999999</v>
      </c>
      <c r="CV175" s="14">
        <v>299.93439999999998</v>
      </c>
      <c r="CW175" s="14">
        <v>92.427000000000007</v>
      </c>
      <c r="CX175" s="14">
        <v>131.47550000000001</v>
      </c>
      <c r="CY175" s="14">
        <v>223.21799999999999</v>
      </c>
      <c r="CZ175" s="14">
        <v>203.59389999999999</v>
      </c>
      <c r="DA175" s="15">
        <v>32.979660000000003</v>
      </c>
    </row>
    <row r="176" spans="1:105">
      <c r="A176" s="31">
        <f t="shared" si="12"/>
        <v>173</v>
      </c>
      <c r="B176" s="14">
        <v>2.0649090000000001</v>
      </c>
      <c r="C176" s="14">
        <v>1.8780269999999999</v>
      </c>
      <c r="D176" s="14">
        <v>1.4349860000000001</v>
      </c>
      <c r="E176" s="14">
        <v>1.9273199999999999</v>
      </c>
      <c r="F176" s="14">
        <v>6.1999500000000003</v>
      </c>
      <c r="G176" s="14">
        <v>0.94894710000000004</v>
      </c>
      <c r="H176" s="14">
        <v>2.4227599999999998</v>
      </c>
      <c r="I176" s="14">
        <v>5.7812770000000002</v>
      </c>
      <c r="J176" s="14">
        <v>1.351785</v>
      </c>
      <c r="K176" s="15">
        <v>1.9090549999999999</v>
      </c>
      <c r="L176" s="14">
        <v>356.916</v>
      </c>
      <c r="M176" s="14">
        <v>155.55289999999999</v>
      </c>
      <c r="N176" s="14">
        <v>7.2469789999999996</v>
      </c>
      <c r="O176" s="14">
        <v>14.96992</v>
      </c>
      <c r="P176" s="14">
        <v>210.89359999999999</v>
      </c>
      <c r="Q176" s="14">
        <v>55.162590000000002</v>
      </c>
      <c r="R176" s="14">
        <v>209.49510000000001</v>
      </c>
      <c r="S176" s="14">
        <v>7.2221979999999997</v>
      </c>
      <c r="T176" s="14">
        <v>346.19029999999998</v>
      </c>
      <c r="U176" s="15">
        <v>93.709149999999994</v>
      </c>
      <c r="W176" s="31">
        <v>3.1483349999999999</v>
      </c>
      <c r="X176" s="14">
        <v>0.7824122</v>
      </c>
      <c r="Y176" s="14">
        <v>1.9094059999999999</v>
      </c>
      <c r="Z176" s="14">
        <v>0.3613229</v>
      </c>
      <c r="AA176" s="14">
        <v>1.2645500000000001</v>
      </c>
      <c r="AB176" s="14">
        <v>1.8037460000000001</v>
      </c>
      <c r="AC176" s="14">
        <v>2.7052770000000002</v>
      </c>
      <c r="AD176" s="14">
        <v>1.0476589999999999</v>
      </c>
      <c r="AE176" s="14">
        <v>2.6130770000000001</v>
      </c>
      <c r="AF176" s="15">
        <v>3.1774360000000001</v>
      </c>
      <c r="AG176" s="14">
        <v>21.120650000000001</v>
      </c>
      <c r="AH176" s="14">
        <v>210.75370000000001</v>
      </c>
      <c r="AI176" s="14">
        <v>47.724640000000001</v>
      </c>
      <c r="AJ176" s="14">
        <v>82.869349999999997</v>
      </c>
      <c r="AK176" s="14">
        <v>210.49610000000001</v>
      </c>
      <c r="AL176" s="14">
        <v>219.19120000000001</v>
      </c>
      <c r="AM176" s="14">
        <v>331.06670000000003</v>
      </c>
      <c r="AN176" s="14">
        <v>345.68619999999999</v>
      </c>
      <c r="AO176" s="14">
        <v>179.0557</v>
      </c>
      <c r="AP176" s="15">
        <v>337.1497</v>
      </c>
      <c r="AR176" s="16">
        <v>4.3457889999999999</v>
      </c>
      <c r="AS176" s="14">
        <v>2.610144</v>
      </c>
      <c r="AT176" s="14">
        <v>3.0375450000000002</v>
      </c>
      <c r="AU176" s="14">
        <v>6.6030819999999997</v>
      </c>
      <c r="AV176" s="14">
        <v>2.4205749999999999</v>
      </c>
      <c r="AW176" s="14">
        <v>1.9999690000000001</v>
      </c>
      <c r="AX176" s="14">
        <v>1.7340629999999999</v>
      </c>
      <c r="AY176" s="14">
        <v>4.9135160000000004</v>
      </c>
      <c r="AZ176" s="14">
        <v>0.8951268</v>
      </c>
      <c r="BA176" s="15">
        <v>4.955317</v>
      </c>
      <c r="BB176" s="14">
        <v>192.04409999999999</v>
      </c>
      <c r="BC176" s="14">
        <v>56.91527</v>
      </c>
      <c r="BD176" s="14">
        <v>156.4367</v>
      </c>
      <c r="BE176" s="14">
        <v>285.64190000000002</v>
      </c>
      <c r="BF176" s="14">
        <v>193.18209999999999</v>
      </c>
      <c r="BG176" s="14">
        <v>352.11810000000003</v>
      </c>
      <c r="BH176" s="14">
        <v>99.272189999999995</v>
      </c>
      <c r="BI176" s="14">
        <v>50.167099999999998</v>
      </c>
      <c r="BJ176" s="14">
        <v>85.621719999999996</v>
      </c>
      <c r="BK176" s="15">
        <v>233.2852</v>
      </c>
      <c r="BM176" s="16">
        <v>1.943587</v>
      </c>
      <c r="BN176" s="14">
        <v>5.698779</v>
      </c>
      <c r="BO176" s="14">
        <v>3.2439149999999999</v>
      </c>
      <c r="BP176" s="14">
        <v>4.8422599999999996</v>
      </c>
      <c r="BQ176" s="14">
        <v>2.6207880000000001</v>
      </c>
      <c r="BR176" s="14">
        <v>3.8637959999999998</v>
      </c>
      <c r="BS176" s="14">
        <v>6.1601379999999999</v>
      </c>
      <c r="BT176" s="14">
        <v>6.4219340000000003</v>
      </c>
      <c r="BU176" s="14">
        <v>3.1796220000000002</v>
      </c>
      <c r="BV176" s="14">
        <v>2.1673990000000001</v>
      </c>
      <c r="BW176" s="14">
        <v>311.74599999999998</v>
      </c>
      <c r="BX176" s="14">
        <v>218.53309999999999</v>
      </c>
      <c r="BY176" s="14">
        <v>83.809650000000005</v>
      </c>
      <c r="BZ176" s="14">
        <v>349.2373</v>
      </c>
      <c r="CA176" s="14">
        <v>333.69439999999997</v>
      </c>
      <c r="CB176" s="14">
        <v>220.26910000000001</v>
      </c>
      <c r="CC176" s="14">
        <v>201.03870000000001</v>
      </c>
      <c r="CD176" s="14">
        <v>210.3218</v>
      </c>
      <c r="CE176" s="14">
        <v>329.27609999999999</v>
      </c>
      <c r="CF176" s="15">
        <v>62.677759999999999</v>
      </c>
      <c r="CH176" s="16">
        <v>1.817863</v>
      </c>
      <c r="CI176" s="14">
        <v>1.457382</v>
      </c>
      <c r="CJ176" s="14">
        <v>2.3400129999999999</v>
      </c>
      <c r="CK176" s="14">
        <v>2.451419</v>
      </c>
      <c r="CL176" s="14">
        <v>2.3838569999999999</v>
      </c>
      <c r="CM176" s="14">
        <v>1.424388</v>
      </c>
      <c r="CN176" s="14">
        <v>1.066519</v>
      </c>
      <c r="CO176" s="14">
        <v>4.2883420000000001</v>
      </c>
      <c r="CP176" s="14">
        <v>3.1764329999999998</v>
      </c>
      <c r="CQ176" s="14">
        <v>1.441673</v>
      </c>
      <c r="CR176" s="14">
        <v>313.18970000000002</v>
      </c>
      <c r="CS176" s="14">
        <v>338.60559999999998</v>
      </c>
      <c r="CT176" s="14">
        <v>39.489469999999997</v>
      </c>
      <c r="CU176" s="14">
        <v>174.1626</v>
      </c>
      <c r="CV176" s="14">
        <v>107.6489</v>
      </c>
      <c r="CW176" s="14">
        <v>160.69810000000001</v>
      </c>
      <c r="CX176" s="14">
        <v>106.4004</v>
      </c>
      <c r="CY176" s="14">
        <v>313.6583</v>
      </c>
      <c r="CZ176" s="14">
        <v>188.89869999999999</v>
      </c>
      <c r="DA176" s="15">
        <v>17.773859999999999</v>
      </c>
    </row>
    <row r="177" spans="1:105">
      <c r="A177" s="31">
        <f t="shared" si="12"/>
        <v>174</v>
      </c>
      <c r="B177" s="14">
        <v>2.718648</v>
      </c>
      <c r="C177" s="14">
        <v>3.8951570000000002</v>
      </c>
      <c r="D177" s="14">
        <v>3.515053</v>
      </c>
      <c r="E177" s="14">
        <v>1.11321</v>
      </c>
      <c r="F177" s="14">
        <v>4.6514939999999996</v>
      </c>
      <c r="G177" s="14">
        <v>2.1067670000000001</v>
      </c>
      <c r="H177" s="14">
        <v>1.557741</v>
      </c>
      <c r="I177" s="14">
        <v>4.8633480000000002</v>
      </c>
      <c r="J177" s="14">
        <v>3.1962660000000001</v>
      </c>
      <c r="K177" s="15">
        <v>3.9171260000000001</v>
      </c>
      <c r="L177" s="14">
        <v>316.80329999999998</v>
      </c>
      <c r="M177" s="14">
        <v>120.6247</v>
      </c>
      <c r="N177" s="14">
        <v>358.45350000000002</v>
      </c>
      <c r="O177" s="14">
        <v>159.52850000000001</v>
      </c>
      <c r="P177" s="14">
        <v>239.48079999999999</v>
      </c>
      <c r="Q177" s="14">
        <v>150.71029999999999</v>
      </c>
      <c r="R177" s="14">
        <v>222.2843</v>
      </c>
      <c r="S177" s="14">
        <v>351.35109999999997</v>
      </c>
      <c r="T177" s="14">
        <v>0.97946169999999999</v>
      </c>
      <c r="U177" s="15">
        <v>195.75960000000001</v>
      </c>
      <c r="W177" s="31">
        <v>1.740607</v>
      </c>
      <c r="X177" s="14">
        <v>1.8187819999999999</v>
      </c>
      <c r="Y177" s="14">
        <v>1.9875769999999999</v>
      </c>
      <c r="Z177" s="14">
        <v>6.2235120000000004</v>
      </c>
      <c r="AA177" s="14">
        <v>3.4946670000000002</v>
      </c>
      <c r="AB177" s="14">
        <v>1.4893320000000001</v>
      </c>
      <c r="AC177" s="14">
        <v>1.325715</v>
      </c>
      <c r="AD177" s="14">
        <v>1.8944859999999999</v>
      </c>
      <c r="AE177" s="14">
        <v>3.6726540000000001</v>
      </c>
      <c r="AF177" s="15">
        <v>2.4631069999999999</v>
      </c>
      <c r="AG177" s="14">
        <v>71.878609999999995</v>
      </c>
      <c r="AH177" s="14">
        <v>179.81870000000001</v>
      </c>
      <c r="AI177" s="14">
        <v>123.37220000000001</v>
      </c>
      <c r="AJ177" s="14">
        <v>159.10380000000001</v>
      </c>
      <c r="AK177" s="14">
        <v>215.5968</v>
      </c>
      <c r="AL177" s="14">
        <v>212.75129999999999</v>
      </c>
      <c r="AM177" s="14">
        <v>263.31209999999999</v>
      </c>
      <c r="AN177" s="14">
        <v>310.34410000000003</v>
      </c>
      <c r="AO177" s="14">
        <v>200.54470000000001</v>
      </c>
      <c r="AP177" s="15">
        <v>263.4504</v>
      </c>
      <c r="AR177" s="16">
        <v>1.0061599999999999</v>
      </c>
      <c r="AS177" s="14">
        <v>1.8855759999999999</v>
      </c>
      <c r="AT177" s="14">
        <v>1.610473</v>
      </c>
      <c r="AU177" s="14">
        <v>0.79896630000000002</v>
      </c>
      <c r="AV177" s="14">
        <v>5.2388180000000002</v>
      </c>
      <c r="AW177" s="14">
        <v>1.5819220000000001</v>
      </c>
      <c r="AX177" s="14">
        <v>1.5229349999999999</v>
      </c>
      <c r="AY177" s="14">
        <v>3.5819169999999998</v>
      </c>
      <c r="AZ177" s="14">
        <v>4.6086749999999999</v>
      </c>
      <c r="BA177" s="15">
        <v>4.6040530000000004</v>
      </c>
      <c r="BB177" s="14">
        <v>96.103650000000002</v>
      </c>
      <c r="BC177" s="14">
        <v>118.01990000000001</v>
      </c>
      <c r="BD177" s="14">
        <v>62.074350000000003</v>
      </c>
      <c r="BE177" s="14">
        <v>307.30619999999999</v>
      </c>
      <c r="BF177" s="14">
        <v>245.5351</v>
      </c>
      <c r="BG177" s="14">
        <v>240.87049999999999</v>
      </c>
      <c r="BH177" s="14">
        <v>22.842970000000001</v>
      </c>
      <c r="BI177" s="14">
        <v>100.5501</v>
      </c>
      <c r="BJ177" s="14">
        <v>212.06309999999999</v>
      </c>
      <c r="BK177" s="15">
        <v>283.6875</v>
      </c>
      <c r="BM177" s="16">
        <v>0.94528279999999998</v>
      </c>
      <c r="BN177" s="14">
        <v>5.1509119999999999</v>
      </c>
      <c r="BO177" s="14">
        <v>2.075485</v>
      </c>
      <c r="BP177" s="14">
        <v>3.400852</v>
      </c>
      <c r="BQ177" s="14">
        <v>3.7004299999999999</v>
      </c>
      <c r="BR177" s="14">
        <v>3.7889219999999999</v>
      </c>
      <c r="BS177" s="14">
        <v>8.4750920000000001</v>
      </c>
      <c r="BT177" s="14">
        <v>1.485171</v>
      </c>
      <c r="BU177" s="14">
        <v>3.4245899999999998</v>
      </c>
      <c r="BV177" s="14">
        <v>3.3190059999999999</v>
      </c>
      <c r="BW177" s="14">
        <v>172.38570000000001</v>
      </c>
      <c r="BX177" s="14">
        <v>229.3647</v>
      </c>
      <c r="BY177" s="14">
        <v>142.1859</v>
      </c>
      <c r="BZ177" s="14">
        <v>328.63959999999997</v>
      </c>
      <c r="CA177" s="14">
        <v>243.50450000000001</v>
      </c>
      <c r="CB177" s="14">
        <v>258.40660000000003</v>
      </c>
      <c r="CC177" s="14">
        <v>229.55189999999999</v>
      </c>
      <c r="CD177" s="14">
        <v>253.1079</v>
      </c>
      <c r="CE177" s="14">
        <v>160.1534</v>
      </c>
      <c r="CF177" s="15">
        <v>42.33766</v>
      </c>
      <c r="CH177" s="16">
        <v>1.060381</v>
      </c>
      <c r="CI177" s="14">
        <v>0.92819989999999997</v>
      </c>
      <c r="CJ177" s="14">
        <v>1.1959960000000001</v>
      </c>
      <c r="CK177" s="14">
        <v>2.4029240000000001</v>
      </c>
      <c r="CL177" s="14">
        <v>2.5323090000000001</v>
      </c>
      <c r="CM177" s="14">
        <v>2.0505179999999998</v>
      </c>
      <c r="CN177" s="14">
        <v>1.5583530000000001</v>
      </c>
      <c r="CO177" s="14">
        <v>0.5889046</v>
      </c>
      <c r="CP177" s="14">
        <v>4.7137539999999998</v>
      </c>
      <c r="CQ177" s="14">
        <v>1.957713</v>
      </c>
      <c r="CR177" s="14">
        <v>184.3903</v>
      </c>
      <c r="CS177" s="14">
        <v>19.98442</v>
      </c>
      <c r="CT177" s="14">
        <v>84.940330000000003</v>
      </c>
      <c r="CU177" s="14">
        <v>217.6337</v>
      </c>
      <c r="CV177" s="14">
        <v>180.202</v>
      </c>
      <c r="CW177" s="14">
        <v>188.607</v>
      </c>
      <c r="CX177" s="14">
        <v>30.938479999999998</v>
      </c>
      <c r="CY177" s="14">
        <v>322.49489999999997</v>
      </c>
      <c r="CZ177" s="14">
        <v>211.8732</v>
      </c>
      <c r="DA177" s="15">
        <v>336.26389999999998</v>
      </c>
    </row>
    <row r="178" spans="1:105">
      <c r="A178" s="31">
        <f t="shared" si="12"/>
        <v>175</v>
      </c>
      <c r="B178" s="14">
        <v>3.2690619999999999</v>
      </c>
      <c r="C178" s="14">
        <v>5.7848490000000004</v>
      </c>
      <c r="D178" s="14">
        <v>2.682353</v>
      </c>
      <c r="E178" s="14">
        <v>2.963212</v>
      </c>
      <c r="F178" s="14">
        <v>9.2116009999999998E-2</v>
      </c>
      <c r="G178" s="14">
        <v>3.6374599999999999</v>
      </c>
      <c r="H178" s="14">
        <v>2.7720259999999999</v>
      </c>
      <c r="I178" s="14">
        <v>1.387473</v>
      </c>
      <c r="J178" s="14">
        <v>1.754534</v>
      </c>
      <c r="K178" s="15">
        <v>3.915902</v>
      </c>
      <c r="L178" s="14">
        <v>2.5458829999999999</v>
      </c>
      <c r="M178" s="14">
        <v>162.15360000000001</v>
      </c>
      <c r="N178" s="14">
        <v>184.97399999999999</v>
      </c>
      <c r="O178" s="14">
        <v>126.893</v>
      </c>
      <c r="P178" s="14">
        <v>232.3862</v>
      </c>
      <c r="Q178" s="14">
        <v>118.4088</v>
      </c>
      <c r="R178" s="14">
        <v>225.54419999999999</v>
      </c>
      <c r="S178" s="14">
        <v>195.29939999999999</v>
      </c>
      <c r="T178" s="14">
        <v>97.646090000000001</v>
      </c>
      <c r="U178" s="15">
        <v>264.34620000000001</v>
      </c>
      <c r="W178" s="31">
        <v>2.8890609999999999</v>
      </c>
      <c r="X178" s="14">
        <v>4.364554</v>
      </c>
      <c r="Y178" s="14">
        <v>4.3915090000000001</v>
      </c>
      <c r="Z178" s="14">
        <v>5.3619139999999996</v>
      </c>
      <c r="AA178" s="14">
        <v>3.254197</v>
      </c>
      <c r="AB178" s="14">
        <v>0.9082595</v>
      </c>
      <c r="AC178" s="14">
        <v>0.64408500000000002</v>
      </c>
      <c r="AD178" s="14">
        <v>3.0362680000000002</v>
      </c>
      <c r="AE178" s="14">
        <v>3.3658489999999999</v>
      </c>
      <c r="AF178" s="15">
        <v>3.304951</v>
      </c>
      <c r="AG178" s="14">
        <v>122.62309999999999</v>
      </c>
      <c r="AH178" s="14">
        <v>165.72980000000001</v>
      </c>
      <c r="AI178" s="14">
        <v>156.1627</v>
      </c>
      <c r="AJ178" s="14">
        <v>226.66390000000001</v>
      </c>
      <c r="AK178" s="14">
        <v>229.49469999999999</v>
      </c>
      <c r="AL178" s="14">
        <v>222.411</v>
      </c>
      <c r="AM178" s="14">
        <v>282.7473</v>
      </c>
      <c r="AN178" s="14">
        <v>341.92509999999999</v>
      </c>
      <c r="AO178" s="14">
        <v>262.56900000000002</v>
      </c>
      <c r="AP178" s="15">
        <v>21.295300000000001</v>
      </c>
      <c r="AR178" s="16">
        <v>0.49561830000000001</v>
      </c>
      <c r="AS178" s="14">
        <v>0.89800599999999997</v>
      </c>
      <c r="AT178" s="14">
        <v>1.306441</v>
      </c>
      <c r="AU178" s="14">
        <v>2.3500239999999999</v>
      </c>
      <c r="AV178" s="14">
        <v>4.7593550000000002</v>
      </c>
      <c r="AW178" s="14">
        <v>4.7169530000000002</v>
      </c>
      <c r="AX178" s="14">
        <v>3.863909</v>
      </c>
      <c r="AY178" s="14">
        <v>2.723576</v>
      </c>
      <c r="AZ178" s="14">
        <v>4.6094249999999999</v>
      </c>
      <c r="BA178" s="15">
        <v>5.2425139999999999</v>
      </c>
      <c r="BB178" s="14">
        <v>170.32400000000001</v>
      </c>
      <c r="BC178" s="14">
        <v>147.18510000000001</v>
      </c>
      <c r="BD178" s="14">
        <v>23.715319999999998</v>
      </c>
      <c r="BE178" s="14">
        <v>97.005560000000003</v>
      </c>
      <c r="BF178" s="14">
        <v>338.74959999999999</v>
      </c>
      <c r="BG178" s="14">
        <v>213.52440000000001</v>
      </c>
      <c r="BH178" s="14">
        <v>350.68380000000002</v>
      </c>
      <c r="BI178" s="14">
        <v>159.16669999999999</v>
      </c>
      <c r="BJ178" s="14">
        <v>300.4203</v>
      </c>
      <c r="BK178" s="15">
        <v>321.8569</v>
      </c>
      <c r="BM178" s="16">
        <v>3.5608529999999998</v>
      </c>
      <c r="BN178" s="14">
        <v>2.5270009999999998</v>
      </c>
      <c r="BO178" s="14">
        <v>3.2082139999999999</v>
      </c>
      <c r="BP178" s="14">
        <v>2.2759749999999999</v>
      </c>
      <c r="BQ178" s="14">
        <v>3.9634779999999998</v>
      </c>
      <c r="BR178" s="14">
        <v>3.4006310000000002</v>
      </c>
      <c r="BS178" s="14">
        <v>4.9730829999999999</v>
      </c>
      <c r="BT178" s="14">
        <v>2.5465230000000001</v>
      </c>
      <c r="BU178" s="14">
        <v>2.8765019999999999</v>
      </c>
      <c r="BV178" s="14">
        <v>3.5890580000000001</v>
      </c>
      <c r="BW178" s="14">
        <v>140.5514</v>
      </c>
      <c r="BX178" s="14">
        <v>225.89709999999999</v>
      </c>
      <c r="BY178" s="14">
        <v>231.62100000000001</v>
      </c>
      <c r="BZ178" s="14">
        <v>208.83160000000001</v>
      </c>
      <c r="CA178" s="14">
        <v>255.47839999999999</v>
      </c>
      <c r="CB178" s="14">
        <v>227.6883</v>
      </c>
      <c r="CC178" s="14">
        <v>208.67500000000001</v>
      </c>
      <c r="CD178" s="14">
        <v>208.26759999999999</v>
      </c>
      <c r="CE178" s="14">
        <v>172.76140000000001</v>
      </c>
      <c r="CF178" s="15">
        <v>55.908349999999999</v>
      </c>
      <c r="CH178" s="16">
        <v>3.5121199999999999</v>
      </c>
      <c r="CI178" s="14">
        <v>3.1076160000000002</v>
      </c>
      <c r="CJ178" s="14">
        <v>2.3790290000000001</v>
      </c>
      <c r="CK178" s="14">
        <v>5.5073689999999997</v>
      </c>
      <c r="CL178" s="14">
        <v>1.171905</v>
      </c>
      <c r="CM178" s="14">
        <v>1.0097449999999999</v>
      </c>
      <c r="CN178" s="14">
        <v>1.682615</v>
      </c>
      <c r="CO178" s="14">
        <v>3.3467889999999998</v>
      </c>
      <c r="CP178" s="14">
        <v>3.075081</v>
      </c>
      <c r="CQ178" s="14">
        <v>2.9687450000000002</v>
      </c>
      <c r="CR178" s="14">
        <v>143.36539999999999</v>
      </c>
      <c r="CS178" s="14">
        <v>143.9537</v>
      </c>
      <c r="CT178" s="14">
        <v>131.6317</v>
      </c>
      <c r="CU178" s="14">
        <v>238.98740000000001</v>
      </c>
      <c r="CV178" s="14">
        <v>201.7037</v>
      </c>
      <c r="CW178" s="14">
        <v>204.56120000000001</v>
      </c>
      <c r="CX178" s="14">
        <v>333.77330000000001</v>
      </c>
      <c r="CY178" s="14">
        <v>175.38679999999999</v>
      </c>
      <c r="CZ178" s="14">
        <v>229.75129999999999</v>
      </c>
      <c r="DA178" s="15">
        <v>357.56229999999999</v>
      </c>
    </row>
    <row r="179" spans="1:105">
      <c r="A179" s="31">
        <f t="shared" si="12"/>
        <v>176</v>
      </c>
      <c r="B179" s="14">
        <v>2.1138080000000001</v>
      </c>
      <c r="C179" s="14">
        <v>8.1002379999999992</v>
      </c>
      <c r="D179" s="14">
        <v>3.8910719999999999</v>
      </c>
      <c r="E179" s="14">
        <v>1.2967630000000001</v>
      </c>
      <c r="F179" s="14">
        <v>3.528378</v>
      </c>
      <c r="G179" s="14">
        <v>6.1667759999999996</v>
      </c>
      <c r="H179" s="14">
        <v>3.0194390000000002</v>
      </c>
      <c r="I179" s="14">
        <v>4.1900009999999996</v>
      </c>
      <c r="J179" s="14">
        <v>3.3734419999999998</v>
      </c>
      <c r="K179" s="15">
        <v>0.92074789999999995</v>
      </c>
      <c r="L179" s="14">
        <v>357.43310000000002</v>
      </c>
      <c r="M179" s="14">
        <v>199.071</v>
      </c>
      <c r="N179" s="14">
        <v>208.9419</v>
      </c>
      <c r="O179" s="14">
        <v>155.55179999999999</v>
      </c>
      <c r="P179" s="14">
        <v>179.79679999999999</v>
      </c>
      <c r="Q179" s="14">
        <v>37.735080000000004</v>
      </c>
      <c r="R179" s="14">
        <v>184.40700000000001</v>
      </c>
      <c r="S179" s="14">
        <v>237.77160000000001</v>
      </c>
      <c r="T179" s="14">
        <v>122.13500000000001</v>
      </c>
      <c r="U179" s="15">
        <v>277.54180000000002</v>
      </c>
      <c r="W179" s="31">
        <v>3.2857180000000001</v>
      </c>
      <c r="X179" s="14">
        <v>0.1781152</v>
      </c>
      <c r="Y179" s="14">
        <v>3.6087669999999998</v>
      </c>
      <c r="Z179" s="14">
        <v>2.9508070000000002</v>
      </c>
      <c r="AA179" s="14">
        <v>1.766397</v>
      </c>
      <c r="AB179" s="14">
        <v>0.75467070000000003</v>
      </c>
      <c r="AC179" s="14">
        <v>4.2504200000000001</v>
      </c>
      <c r="AD179" s="14">
        <v>3.1021640000000001</v>
      </c>
      <c r="AE179" s="14">
        <v>4.1907079999999999</v>
      </c>
      <c r="AF179" s="15">
        <v>1.2971980000000001</v>
      </c>
      <c r="AG179" s="14">
        <v>132.3064</v>
      </c>
      <c r="AH179" s="14">
        <v>127.5997</v>
      </c>
      <c r="AI179" s="14">
        <v>272.62099999999998</v>
      </c>
      <c r="AJ179" s="14">
        <v>319.32279999999997</v>
      </c>
      <c r="AK179" s="14">
        <v>298.8571</v>
      </c>
      <c r="AL179" s="14">
        <v>225.1087</v>
      </c>
      <c r="AM179" s="14">
        <v>204.39840000000001</v>
      </c>
      <c r="AN179" s="14">
        <v>6.1069950000000004</v>
      </c>
      <c r="AO179" s="14">
        <v>0.31471250000000001</v>
      </c>
      <c r="AP179" s="15">
        <v>23.50197</v>
      </c>
      <c r="AR179" s="16">
        <v>1.9019109999999999</v>
      </c>
      <c r="AS179" s="14">
        <v>2.5165039999999999</v>
      </c>
      <c r="AT179" s="14">
        <v>3.0697610000000002</v>
      </c>
      <c r="AU179" s="14">
        <v>2.902304</v>
      </c>
      <c r="AV179" s="14">
        <v>3.2128420000000002</v>
      </c>
      <c r="AW179" s="14">
        <v>4.9423620000000001</v>
      </c>
      <c r="AX179" s="14">
        <v>4.6193759999999999</v>
      </c>
      <c r="AY179" s="14">
        <v>1.63574</v>
      </c>
      <c r="AZ179" s="14">
        <v>1.6694789999999999</v>
      </c>
      <c r="BA179" s="15">
        <v>3.0906639999999999</v>
      </c>
      <c r="BB179" s="14">
        <v>197.12989999999999</v>
      </c>
      <c r="BC179" s="14">
        <v>121.2987</v>
      </c>
      <c r="BD179" s="14">
        <v>156.04390000000001</v>
      </c>
      <c r="BE179" s="14">
        <v>295.84249999999997</v>
      </c>
      <c r="BF179" s="14">
        <v>325.4117</v>
      </c>
      <c r="BG179" s="14">
        <v>218.13650000000001</v>
      </c>
      <c r="BH179" s="14">
        <v>349.18680000000001</v>
      </c>
      <c r="BI179" s="14">
        <v>293.14249999999998</v>
      </c>
      <c r="BJ179" s="14">
        <v>286.38580000000002</v>
      </c>
      <c r="BK179" s="15">
        <v>326.0643</v>
      </c>
      <c r="BM179" s="16">
        <v>6.2027919999999996</v>
      </c>
      <c r="BN179" s="14">
        <v>4.858549</v>
      </c>
      <c r="BO179" s="14">
        <v>1.9291130000000001</v>
      </c>
      <c r="BP179" s="14">
        <v>6.9186379999999996</v>
      </c>
      <c r="BQ179" s="14">
        <v>2.439181</v>
      </c>
      <c r="BR179" s="14">
        <v>1.170193</v>
      </c>
      <c r="BS179" s="14">
        <v>2.5035189999999998</v>
      </c>
      <c r="BT179" s="14">
        <v>3.6386669999999999</v>
      </c>
      <c r="BU179" s="14">
        <v>1.643532</v>
      </c>
      <c r="BV179" s="14">
        <v>4.0024709999999999</v>
      </c>
      <c r="BW179" s="14">
        <v>174.56440000000001</v>
      </c>
      <c r="BX179" s="14">
        <v>257.64530000000002</v>
      </c>
      <c r="BY179" s="14">
        <v>315.17939999999999</v>
      </c>
      <c r="BZ179" s="14">
        <v>194.0754</v>
      </c>
      <c r="CA179" s="14">
        <v>231.76929999999999</v>
      </c>
      <c r="CB179" s="14">
        <v>168.61709999999999</v>
      </c>
      <c r="CC179" s="14">
        <v>213.0206</v>
      </c>
      <c r="CD179" s="14">
        <v>240.87569999999999</v>
      </c>
      <c r="CE179" s="14">
        <v>333.02769999999998</v>
      </c>
      <c r="CF179" s="15">
        <v>44.141889999999997</v>
      </c>
      <c r="CH179" s="16">
        <v>6.1947369999999999</v>
      </c>
      <c r="CI179" s="14">
        <v>5.164428</v>
      </c>
      <c r="CJ179" s="14">
        <v>1.133524</v>
      </c>
      <c r="CK179" s="14">
        <v>5.1426600000000002</v>
      </c>
      <c r="CL179" s="14">
        <v>0.86718430000000002</v>
      </c>
      <c r="CM179" s="14">
        <v>2.1782279999999998</v>
      </c>
      <c r="CN179" s="14">
        <v>4.366644</v>
      </c>
      <c r="CO179" s="14">
        <v>2.779779</v>
      </c>
      <c r="CP179" s="14">
        <v>1.7177629999999999</v>
      </c>
      <c r="CQ179" s="14">
        <v>5.0842749999999999</v>
      </c>
      <c r="CR179" s="14">
        <v>176.21109999999999</v>
      </c>
      <c r="CS179" s="14">
        <v>239.72110000000001</v>
      </c>
      <c r="CT179" s="14">
        <v>160.7928</v>
      </c>
      <c r="CU179" s="14">
        <v>332.25909999999999</v>
      </c>
      <c r="CV179" s="14">
        <v>295.49079999999998</v>
      </c>
      <c r="CW179" s="14">
        <v>151.74440000000001</v>
      </c>
      <c r="CX179" s="14">
        <v>33.528950000000002</v>
      </c>
      <c r="CY179" s="14">
        <v>235.5479</v>
      </c>
      <c r="CZ179" s="14">
        <v>322.13040000000001</v>
      </c>
      <c r="DA179" s="15">
        <v>27.512599999999999</v>
      </c>
    </row>
    <row r="180" spans="1:105">
      <c r="A180" s="31">
        <f t="shared" si="12"/>
        <v>177</v>
      </c>
      <c r="B180" s="14">
        <v>1.481263</v>
      </c>
      <c r="C180" s="14">
        <v>6.3325060000000004</v>
      </c>
      <c r="D180" s="14">
        <v>3.006122</v>
      </c>
      <c r="E180" s="14">
        <v>1.9424250000000001</v>
      </c>
      <c r="F180" s="14">
        <v>5.2517659999999999</v>
      </c>
      <c r="G180" s="14">
        <v>6.4455349999999996</v>
      </c>
      <c r="H180" s="14">
        <v>3.0423360000000002</v>
      </c>
      <c r="I180" s="14">
        <v>4.5275129999999999</v>
      </c>
      <c r="J180" s="14">
        <v>1.4892749999999999</v>
      </c>
      <c r="K180" s="15">
        <v>3.9839099999999998</v>
      </c>
      <c r="L180" s="14">
        <v>157.34960000000001</v>
      </c>
      <c r="M180" s="14">
        <v>211.47040000000001</v>
      </c>
      <c r="N180" s="14">
        <v>228.833</v>
      </c>
      <c r="O180" s="14">
        <v>202.6035</v>
      </c>
      <c r="P180" s="14">
        <v>213.34979999999999</v>
      </c>
      <c r="Q180" s="14">
        <v>351.86509999999998</v>
      </c>
      <c r="R180" s="14">
        <v>286.38279999999997</v>
      </c>
      <c r="S180" s="14">
        <v>254.38210000000001</v>
      </c>
      <c r="T180" s="14">
        <v>38.960889999999999</v>
      </c>
      <c r="U180" s="15">
        <v>336.37880000000001</v>
      </c>
      <c r="W180" s="31">
        <v>3.0262319999999998</v>
      </c>
      <c r="X180" s="14">
        <v>1.39836</v>
      </c>
      <c r="Y180" s="14">
        <v>5.3283579999999997</v>
      </c>
      <c r="Z180" s="14">
        <v>1.33847</v>
      </c>
      <c r="AA180" s="14">
        <v>0.68391729999999995</v>
      </c>
      <c r="AB180" s="14">
        <v>1.123248</v>
      </c>
      <c r="AC180" s="14">
        <v>4.8324910000000001</v>
      </c>
      <c r="AD180" s="14">
        <v>1.1372469999999999</v>
      </c>
      <c r="AE180" s="14">
        <v>0.67332219999999998</v>
      </c>
      <c r="AF180" s="15">
        <v>1.7196659999999999</v>
      </c>
      <c r="AG180" s="14">
        <v>131.30000000000001</v>
      </c>
      <c r="AH180" s="14">
        <v>252.9408</v>
      </c>
      <c r="AI180" s="14">
        <v>350.67779999999999</v>
      </c>
      <c r="AJ180" s="14">
        <v>296.19529999999997</v>
      </c>
      <c r="AK180" s="14">
        <v>166.66909999999999</v>
      </c>
      <c r="AL180" s="14">
        <v>230.19450000000001</v>
      </c>
      <c r="AM180" s="14">
        <v>193.79509999999999</v>
      </c>
      <c r="AN180" s="14">
        <v>242.05959999999999</v>
      </c>
      <c r="AO180" s="14">
        <v>143.84899999999999</v>
      </c>
      <c r="AP180" s="15">
        <v>170.5806</v>
      </c>
      <c r="AR180" s="16">
        <v>1.856277</v>
      </c>
      <c r="AS180" s="14">
        <v>4.4709180000000002</v>
      </c>
      <c r="AT180" s="14">
        <v>5.2322499999999996</v>
      </c>
      <c r="AU180" s="14">
        <v>1.262119</v>
      </c>
      <c r="AV180" s="14">
        <v>2.6533000000000002</v>
      </c>
      <c r="AW180" s="14">
        <v>2.217905</v>
      </c>
      <c r="AX180" s="14">
        <v>1.3483240000000001</v>
      </c>
      <c r="AY180" s="14">
        <v>1.875923</v>
      </c>
      <c r="AZ180" s="14">
        <v>1.8365860000000001</v>
      </c>
      <c r="BA180" s="15">
        <v>3.6276600000000001</v>
      </c>
      <c r="BB180" s="14">
        <v>234.4127</v>
      </c>
      <c r="BC180" s="14">
        <v>178.6985</v>
      </c>
      <c r="BD180" s="14">
        <v>174.9821</v>
      </c>
      <c r="BE180" s="14">
        <v>59.443399999999997</v>
      </c>
      <c r="BF180" s="14">
        <v>321.15980000000002</v>
      </c>
      <c r="BG180" s="14">
        <v>230.64019999999999</v>
      </c>
      <c r="BH180" s="14">
        <v>305.45240000000001</v>
      </c>
      <c r="BI180" s="14">
        <v>112.63890000000001</v>
      </c>
      <c r="BJ180" s="14">
        <v>147.99430000000001</v>
      </c>
      <c r="BK180" s="15">
        <v>245.0839</v>
      </c>
      <c r="BM180" s="16">
        <v>4.300808</v>
      </c>
      <c r="BN180" s="14">
        <v>1.778354</v>
      </c>
      <c r="BO180" s="14">
        <v>1.2246170000000001</v>
      </c>
      <c r="BP180" s="14">
        <v>6.6920080000000004</v>
      </c>
      <c r="BQ180" s="14">
        <v>3.1399910000000002</v>
      </c>
      <c r="BR180" s="14">
        <v>0.49266389999999999</v>
      </c>
      <c r="BS180" s="14">
        <v>1.1170979999999999</v>
      </c>
      <c r="BT180" s="14">
        <v>3.3851460000000002</v>
      </c>
      <c r="BU180" s="14">
        <v>2.1393620000000002</v>
      </c>
      <c r="BV180" s="14">
        <v>2.1142210000000001</v>
      </c>
      <c r="BW180" s="14">
        <v>199.6823</v>
      </c>
      <c r="BX180" s="14">
        <v>258.36009999999999</v>
      </c>
      <c r="BY180" s="14">
        <v>60.909840000000003</v>
      </c>
      <c r="BZ180" s="14">
        <v>200.017</v>
      </c>
      <c r="CA180" s="14">
        <v>246.27289999999999</v>
      </c>
      <c r="CB180" s="14">
        <v>317.51929999999999</v>
      </c>
      <c r="CC180" s="14">
        <v>239.48249999999999</v>
      </c>
      <c r="CD180" s="14">
        <v>246.79499999999999</v>
      </c>
      <c r="CE180" s="14">
        <v>300.66520000000003</v>
      </c>
      <c r="CF180" s="15">
        <v>43.637160000000002</v>
      </c>
      <c r="CH180" s="16">
        <v>2.9098480000000002</v>
      </c>
      <c r="CI180" s="14">
        <v>5.1806200000000002</v>
      </c>
      <c r="CJ180" s="14">
        <v>2.3467180000000001</v>
      </c>
      <c r="CK180" s="14">
        <v>3.1920229999999998</v>
      </c>
      <c r="CL180" s="14">
        <v>3.4791810000000001</v>
      </c>
      <c r="CM180" s="14">
        <v>6.1437650000000001</v>
      </c>
      <c r="CN180" s="14">
        <v>2.3450250000000001</v>
      </c>
      <c r="CO180" s="14">
        <v>2.2719819999999999</v>
      </c>
      <c r="CP180" s="14">
        <v>1.0810109999999999</v>
      </c>
      <c r="CQ180" s="14">
        <v>1.2532080000000001</v>
      </c>
      <c r="CR180" s="14">
        <v>198.78960000000001</v>
      </c>
      <c r="CS180" s="14">
        <v>278.10629999999998</v>
      </c>
      <c r="CT180" s="14">
        <v>323.33339999999998</v>
      </c>
      <c r="CU180" s="14">
        <v>335.86540000000002</v>
      </c>
      <c r="CV180" s="14">
        <v>303.80720000000002</v>
      </c>
      <c r="CW180" s="14">
        <v>218.542</v>
      </c>
      <c r="CX180" s="14">
        <v>1.5335540000000001</v>
      </c>
      <c r="CY180" s="14">
        <v>354.18970000000002</v>
      </c>
      <c r="CZ180" s="14">
        <v>351.36930000000001</v>
      </c>
      <c r="DA180" s="15">
        <v>351.44349999999997</v>
      </c>
    </row>
    <row r="181" spans="1:105">
      <c r="A181" s="31">
        <f t="shared" si="12"/>
        <v>178</v>
      </c>
      <c r="B181" s="14">
        <v>3.3292899999999999</v>
      </c>
      <c r="C181" s="14">
        <v>3.1785350000000001</v>
      </c>
      <c r="D181" s="14">
        <v>2.4395090000000001</v>
      </c>
      <c r="E181" s="14">
        <v>1.401848</v>
      </c>
      <c r="F181" s="14">
        <v>4.9793130000000003</v>
      </c>
      <c r="G181" s="14">
        <v>5.3101330000000004</v>
      </c>
      <c r="H181" s="14">
        <v>0.43300630000000001</v>
      </c>
      <c r="I181" s="14">
        <v>2.2207819999999998</v>
      </c>
      <c r="J181" s="14">
        <v>3.3667400000000001</v>
      </c>
      <c r="K181" s="15">
        <v>0.29631540000000001</v>
      </c>
      <c r="L181" s="14">
        <v>173.6703</v>
      </c>
      <c r="M181" s="14">
        <v>238.9016</v>
      </c>
      <c r="N181" s="14">
        <v>335.36399999999998</v>
      </c>
      <c r="O181" s="14">
        <v>259.84629999999999</v>
      </c>
      <c r="P181" s="14">
        <v>209.26779999999999</v>
      </c>
      <c r="Q181" s="14">
        <v>337.14830000000001</v>
      </c>
      <c r="R181" s="14">
        <v>315.57380000000001</v>
      </c>
      <c r="S181" s="14">
        <v>255.8219</v>
      </c>
      <c r="T181" s="14">
        <v>21.645320000000002</v>
      </c>
      <c r="U181" s="15">
        <v>240.16489999999999</v>
      </c>
      <c r="W181" s="31">
        <v>5.3289439999999999</v>
      </c>
      <c r="X181" s="14">
        <v>1.3348610000000001</v>
      </c>
      <c r="Y181" s="14">
        <v>1.258014</v>
      </c>
      <c r="Z181" s="14">
        <v>1.147905</v>
      </c>
      <c r="AA181" s="14">
        <v>4.4889760000000001</v>
      </c>
      <c r="AB181" s="14">
        <v>1.389777</v>
      </c>
      <c r="AC181" s="14">
        <v>4.4827779999999997</v>
      </c>
      <c r="AD181" s="14">
        <v>2.8095590000000001</v>
      </c>
      <c r="AE181" s="14">
        <v>1.5628</v>
      </c>
      <c r="AF181" s="15">
        <v>1.1322350000000001</v>
      </c>
      <c r="AG181" s="14">
        <v>134.90600000000001</v>
      </c>
      <c r="AH181" s="14">
        <v>250.15729999999999</v>
      </c>
      <c r="AI181" s="14">
        <v>23.030270000000002</v>
      </c>
      <c r="AJ181" s="14">
        <v>18.01604</v>
      </c>
      <c r="AK181" s="14">
        <v>188.2269</v>
      </c>
      <c r="AL181" s="14">
        <v>278.0016</v>
      </c>
      <c r="AM181" s="14">
        <v>192.26570000000001</v>
      </c>
      <c r="AN181" s="14">
        <v>212.5035</v>
      </c>
      <c r="AO181" s="14">
        <v>151.00810000000001</v>
      </c>
      <c r="AP181" s="15">
        <v>271.5274</v>
      </c>
      <c r="AR181" s="16">
        <v>2.3811490000000002</v>
      </c>
      <c r="AS181" s="14">
        <v>4.1511129999999996</v>
      </c>
      <c r="AT181" s="14">
        <v>5.0748689999999996</v>
      </c>
      <c r="AU181" s="14">
        <v>0.33531169999999999</v>
      </c>
      <c r="AV181" s="14">
        <v>1.4081319999999999</v>
      </c>
      <c r="AW181" s="14">
        <v>5.7868009999999996</v>
      </c>
      <c r="AX181" s="14">
        <v>2.3517600000000001</v>
      </c>
      <c r="AY181" s="14">
        <v>3.98014</v>
      </c>
      <c r="AZ181" s="14">
        <v>1.512181</v>
      </c>
      <c r="BA181" s="15">
        <v>1.3537060000000001</v>
      </c>
      <c r="BB181" s="14">
        <v>354.524</v>
      </c>
      <c r="BC181" s="14">
        <v>222.1935</v>
      </c>
      <c r="BD181" s="14">
        <v>263.64949999999999</v>
      </c>
      <c r="BE181" s="14">
        <v>228.01140000000001</v>
      </c>
      <c r="BF181" s="14">
        <v>27.80884</v>
      </c>
      <c r="BG181" s="14">
        <v>211.55269999999999</v>
      </c>
      <c r="BH181" s="14">
        <v>196.89500000000001</v>
      </c>
      <c r="BI181" s="14">
        <v>194.91650000000001</v>
      </c>
      <c r="BJ181" s="14">
        <v>133.5547</v>
      </c>
      <c r="BK181" s="15">
        <v>188.09299999999999</v>
      </c>
      <c r="BM181" s="16">
        <v>4.1648319999999996</v>
      </c>
      <c r="BN181" s="14">
        <v>1.5647089999999999</v>
      </c>
      <c r="BO181" s="14">
        <v>3.9960119999999999</v>
      </c>
      <c r="BP181" s="14">
        <v>5.5348410000000001</v>
      </c>
      <c r="BQ181" s="14">
        <v>1.823941</v>
      </c>
      <c r="BR181" s="14">
        <v>0.73368299999999997</v>
      </c>
      <c r="BS181" s="14">
        <v>0.89137929999999999</v>
      </c>
      <c r="BT181" s="14">
        <v>3.310603</v>
      </c>
      <c r="BU181" s="14">
        <v>1.652809</v>
      </c>
      <c r="BV181" s="14">
        <v>1.4532229999999999</v>
      </c>
      <c r="BW181" s="14">
        <v>262.2414</v>
      </c>
      <c r="BX181" s="14">
        <v>315.56099999999998</v>
      </c>
      <c r="BY181" s="14">
        <v>175.7022</v>
      </c>
      <c r="BZ181" s="14">
        <v>212.8706</v>
      </c>
      <c r="CA181" s="14">
        <v>319.4126</v>
      </c>
      <c r="CB181" s="14">
        <v>280.16919999999999</v>
      </c>
      <c r="CC181" s="14">
        <v>348.47309999999999</v>
      </c>
      <c r="CD181" s="14">
        <v>224.45529999999999</v>
      </c>
      <c r="CE181" s="14">
        <v>225.9837</v>
      </c>
      <c r="CF181" s="15">
        <v>97.531899999999993</v>
      </c>
      <c r="CH181" s="16">
        <v>4.1567730000000003</v>
      </c>
      <c r="CI181" s="14">
        <v>1.5579480000000001</v>
      </c>
      <c r="CJ181" s="14">
        <v>3.0186130000000002</v>
      </c>
      <c r="CK181" s="14">
        <v>1.4562870000000001</v>
      </c>
      <c r="CL181" s="14">
        <v>2.4406059999999998</v>
      </c>
      <c r="CM181" s="14">
        <v>4.2914289999999999</v>
      </c>
      <c r="CN181" s="14">
        <v>0.56699999999999995</v>
      </c>
      <c r="CO181" s="14">
        <v>2.3078810000000001</v>
      </c>
      <c r="CP181" s="14">
        <v>3.2822339999999999</v>
      </c>
      <c r="CQ181" s="14">
        <v>3.2479260000000001</v>
      </c>
      <c r="CR181" s="14">
        <v>253.26240000000001</v>
      </c>
      <c r="CS181" s="14">
        <v>226.12739999999999</v>
      </c>
      <c r="CT181" s="14">
        <v>236.1028</v>
      </c>
      <c r="CU181" s="14">
        <v>216.9436</v>
      </c>
      <c r="CV181" s="14">
        <v>264.68450000000001</v>
      </c>
      <c r="CW181" s="14">
        <v>257.29390000000001</v>
      </c>
      <c r="CX181" s="14">
        <v>316.47890000000001</v>
      </c>
      <c r="CY181" s="14">
        <v>51.972920000000002</v>
      </c>
      <c r="CZ181" s="14">
        <v>78.394689999999997</v>
      </c>
      <c r="DA181" s="15">
        <v>239.3792</v>
      </c>
    </row>
    <row r="182" spans="1:105">
      <c r="A182" s="31">
        <f t="shared" si="12"/>
        <v>179</v>
      </c>
      <c r="B182" s="14">
        <v>5.6168579999999997</v>
      </c>
      <c r="C182" s="14">
        <v>2.6444679999999998</v>
      </c>
      <c r="D182" s="14">
        <v>2.629985</v>
      </c>
      <c r="E182" s="14">
        <v>1.995031</v>
      </c>
      <c r="F182" s="14">
        <v>3.9660549999999999</v>
      </c>
      <c r="G182" s="14">
        <v>1.755976</v>
      </c>
      <c r="H182" s="14">
        <v>3.1051850000000001</v>
      </c>
      <c r="I182" s="14">
        <v>0.82589780000000002</v>
      </c>
      <c r="J182" s="14">
        <v>3.5972789999999999</v>
      </c>
      <c r="K182" s="15">
        <v>0.81353770000000003</v>
      </c>
      <c r="L182" s="14">
        <v>179.80879999999999</v>
      </c>
      <c r="M182" s="14">
        <v>198.0565</v>
      </c>
      <c r="N182" s="14">
        <v>75.567629999999994</v>
      </c>
      <c r="O182" s="14">
        <v>194.45099999999999</v>
      </c>
      <c r="P182" s="14">
        <v>221.16319999999999</v>
      </c>
      <c r="Q182" s="14">
        <v>345.27820000000003</v>
      </c>
      <c r="R182" s="14">
        <v>197.42240000000001</v>
      </c>
      <c r="S182" s="14">
        <v>346.33319999999998</v>
      </c>
      <c r="T182" s="14">
        <v>47.830350000000003</v>
      </c>
      <c r="U182" s="15">
        <v>268.12389999999999</v>
      </c>
      <c r="W182" s="31">
        <v>5.9665549999999996</v>
      </c>
      <c r="X182" s="14">
        <v>2.8372329999999999</v>
      </c>
      <c r="Y182" s="14">
        <v>2.8982540000000001</v>
      </c>
      <c r="Z182" s="14">
        <v>1.9347479999999999</v>
      </c>
      <c r="AA182" s="14">
        <v>4.8351449999999998</v>
      </c>
      <c r="AB182" s="14">
        <v>4.0136950000000002</v>
      </c>
      <c r="AC182" s="14">
        <v>3.3686470000000002</v>
      </c>
      <c r="AD182" s="14">
        <v>1.113791</v>
      </c>
      <c r="AE182" s="14">
        <v>2.0559259999999999</v>
      </c>
      <c r="AF182" s="15">
        <v>2.2920889999999998</v>
      </c>
      <c r="AG182" s="14">
        <v>162.27379999999999</v>
      </c>
      <c r="AH182" s="14">
        <v>262.52280000000002</v>
      </c>
      <c r="AI182" s="14">
        <v>141.81639999999999</v>
      </c>
      <c r="AJ182" s="14">
        <v>325.45299999999997</v>
      </c>
      <c r="AK182" s="14">
        <v>209.44560000000001</v>
      </c>
      <c r="AL182" s="14">
        <v>324.40280000000001</v>
      </c>
      <c r="AM182" s="14">
        <v>215.048</v>
      </c>
      <c r="AN182" s="14">
        <v>162.66890000000001</v>
      </c>
      <c r="AO182" s="14">
        <v>89.772170000000003</v>
      </c>
      <c r="AP182" s="15">
        <v>10.413360000000001</v>
      </c>
      <c r="AR182" s="16">
        <v>2.4494820000000002</v>
      </c>
      <c r="AS182" s="14">
        <v>3.3182740000000002</v>
      </c>
      <c r="AT182" s="14">
        <v>3.0160580000000001</v>
      </c>
      <c r="AU182" s="14">
        <v>3.678166</v>
      </c>
      <c r="AV182" s="14">
        <v>1.7872760000000001</v>
      </c>
      <c r="AW182" s="14">
        <v>4.9503500000000003</v>
      </c>
      <c r="AX182" s="14">
        <v>3.739951</v>
      </c>
      <c r="AY182" s="14">
        <v>2.9188540000000001</v>
      </c>
      <c r="AZ182" s="14">
        <v>2.688485</v>
      </c>
      <c r="BA182" s="15">
        <v>7.3752339999999998</v>
      </c>
      <c r="BB182" s="14">
        <v>0.60711669999999995</v>
      </c>
      <c r="BC182" s="14">
        <v>236.64189999999999</v>
      </c>
      <c r="BD182" s="14">
        <v>262.41379999999998</v>
      </c>
      <c r="BE182" s="14">
        <v>353.75510000000003</v>
      </c>
      <c r="BF182" s="14">
        <v>107.8805</v>
      </c>
      <c r="BG182" s="14">
        <v>236.7345</v>
      </c>
      <c r="BH182" s="14">
        <v>168.4547</v>
      </c>
      <c r="BI182" s="14">
        <v>203.04419999999999</v>
      </c>
      <c r="BJ182" s="14">
        <v>207.4871</v>
      </c>
      <c r="BK182" s="15">
        <v>3.1002040000000002</v>
      </c>
      <c r="BM182" s="16">
        <v>3.7945090000000001</v>
      </c>
      <c r="BN182" s="14">
        <v>3.0303849999999999</v>
      </c>
      <c r="BO182" s="14">
        <v>5.420801</v>
      </c>
      <c r="BP182" s="14">
        <v>5.5144929999999999</v>
      </c>
      <c r="BQ182" s="14">
        <v>2.2164779999999999</v>
      </c>
      <c r="BR182" s="14">
        <v>2.0594060000000001</v>
      </c>
      <c r="BS182" s="14">
        <v>0.88057079999999999</v>
      </c>
      <c r="BT182" s="14">
        <v>0.49533450000000001</v>
      </c>
      <c r="BU182" s="14">
        <v>3.7685</v>
      </c>
      <c r="BV182" s="14">
        <v>5.6628049999999996</v>
      </c>
      <c r="BW182" s="14">
        <v>341.47620000000001</v>
      </c>
      <c r="BX182" s="14">
        <v>349.17880000000002</v>
      </c>
      <c r="BY182" s="14">
        <v>187.04849999999999</v>
      </c>
      <c r="BZ182" s="14">
        <v>223.23410000000001</v>
      </c>
      <c r="CA182" s="14">
        <v>147.92449999999999</v>
      </c>
      <c r="CB182" s="14">
        <v>170.62450000000001</v>
      </c>
      <c r="CC182" s="14">
        <v>22.025300000000001</v>
      </c>
      <c r="CD182" s="14">
        <v>75.306709999999995</v>
      </c>
      <c r="CE182" s="14">
        <v>207.8854</v>
      </c>
      <c r="CF182" s="15">
        <v>33.612119999999997</v>
      </c>
      <c r="CH182" s="16">
        <v>6.1724750000000004</v>
      </c>
      <c r="CI182" s="14">
        <v>0.46275559999999999</v>
      </c>
      <c r="CJ182" s="14">
        <v>5.4542039999999998</v>
      </c>
      <c r="CK182" s="14">
        <v>3.4594420000000001</v>
      </c>
      <c r="CL182" s="14">
        <v>1.371224</v>
      </c>
      <c r="CM182" s="14">
        <v>3.3291469999999999</v>
      </c>
      <c r="CN182" s="14">
        <v>5.5022010000000003</v>
      </c>
      <c r="CO182" s="14">
        <v>1.4521679999999999</v>
      </c>
      <c r="CP182" s="14">
        <v>1.4378820000000001</v>
      </c>
      <c r="CQ182" s="14">
        <v>4.359324</v>
      </c>
      <c r="CR182" s="14">
        <v>335.03309999999999</v>
      </c>
      <c r="CS182" s="14">
        <v>289.63029999999998</v>
      </c>
      <c r="CT182" s="14">
        <v>248.1335</v>
      </c>
      <c r="CU182" s="14">
        <v>180.58349999999999</v>
      </c>
      <c r="CV182" s="14">
        <v>268.24470000000002</v>
      </c>
      <c r="CW182" s="14">
        <v>294.20909999999998</v>
      </c>
      <c r="CX182" s="14">
        <v>23.409870000000002</v>
      </c>
      <c r="CY182" s="14">
        <v>165.37219999999999</v>
      </c>
      <c r="CZ182" s="14">
        <v>92.746799999999993</v>
      </c>
      <c r="DA182" s="15">
        <v>347.86360000000002</v>
      </c>
    </row>
    <row r="183" spans="1:105">
      <c r="A183" s="31">
        <f t="shared" si="12"/>
        <v>180</v>
      </c>
      <c r="B183" s="14">
        <v>4.3090359999999999</v>
      </c>
      <c r="C183" s="14">
        <v>4.2034570000000002</v>
      </c>
      <c r="D183" s="14">
        <v>4.8234979999999998</v>
      </c>
      <c r="E183" s="14">
        <v>4.7934970000000003</v>
      </c>
      <c r="F183" s="14">
        <v>1.4267639999999999</v>
      </c>
      <c r="G183" s="14">
        <v>5.5223129999999996</v>
      </c>
      <c r="H183" s="14">
        <v>5.5247089999999996</v>
      </c>
      <c r="I183" s="14">
        <v>2.070125</v>
      </c>
      <c r="J183" s="14">
        <v>3.0307179999999998</v>
      </c>
      <c r="K183" s="15">
        <v>1.8390230000000001</v>
      </c>
      <c r="L183" s="14">
        <v>216.06129999999999</v>
      </c>
      <c r="M183" s="14">
        <v>210.29910000000001</v>
      </c>
      <c r="N183" s="14">
        <v>6.3749690000000001</v>
      </c>
      <c r="O183" s="14">
        <v>197.95670000000001</v>
      </c>
      <c r="P183" s="14">
        <v>257.95440000000002</v>
      </c>
      <c r="Q183" s="14">
        <v>10.960039999999999</v>
      </c>
      <c r="R183" s="14">
        <v>209.63919999999999</v>
      </c>
      <c r="S183" s="14">
        <v>137.0634</v>
      </c>
      <c r="T183" s="14">
        <v>5.6178739999999996</v>
      </c>
      <c r="U183" s="15">
        <v>13.385479999999999</v>
      </c>
      <c r="W183" s="31">
        <v>5.6551410000000004</v>
      </c>
      <c r="X183" s="14">
        <v>2.3897390000000001</v>
      </c>
      <c r="Y183" s="14">
        <v>2.2706979999999999</v>
      </c>
      <c r="Z183" s="14">
        <v>4.3989690000000001</v>
      </c>
      <c r="AA183" s="14">
        <v>0.94784749999999995</v>
      </c>
      <c r="AB183" s="14">
        <v>4.4415430000000002</v>
      </c>
      <c r="AC183" s="14">
        <v>2.831391</v>
      </c>
      <c r="AD183" s="14">
        <v>3.4639869999999999</v>
      </c>
      <c r="AE183" s="14">
        <v>3.7931349999999999</v>
      </c>
      <c r="AF183" s="15">
        <v>2.1158389999999998</v>
      </c>
      <c r="AG183" s="14">
        <v>154.54839999999999</v>
      </c>
      <c r="AH183" s="14">
        <v>163.52869999999999</v>
      </c>
      <c r="AI183" s="14">
        <v>155.41210000000001</v>
      </c>
      <c r="AJ183" s="14">
        <v>9.2267150000000004</v>
      </c>
      <c r="AK183" s="14">
        <v>275.84899999999999</v>
      </c>
      <c r="AL183" s="14">
        <v>341.21010000000001</v>
      </c>
      <c r="AM183" s="14">
        <v>16.99661</v>
      </c>
      <c r="AN183" s="14">
        <v>169.6747</v>
      </c>
      <c r="AO183" s="14">
        <v>352.68970000000002</v>
      </c>
      <c r="AP183" s="15">
        <v>117.5813</v>
      </c>
      <c r="AR183" s="16">
        <v>1.7424710000000001</v>
      </c>
      <c r="AS183" s="14">
        <v>2.2695270000000001</v>
      </c>
      <c r="AT183" s="14">
        <v>3.4175460000000002</v>
      </c>
      <c r="AU183" s="14">
        <v>0.70675829999999995</v>
      </c>
      <c r="AV183" s="14">
        <v>2.334346</v>
      </c>
      <c r="AW183" s="14">
        <v>4.4985759999999999</v>
      </c>
      <c r="AX183" s="14">
        <v>4.5549910000000002</v>
      </c>
      <c r="AY183" s="14">
        <v>2.463965</v>
      </c>
      <c r="AZ183" s="14">
        <v>2.330902</v>
      </c>
      <c r="BA183" s="15">
        <v>2.283547E-2</v>
      </c>
      <c r="BB183" s="14">
        <v>233.9957</v>
      </c>
      <c r="BC183" s="14">
        <v>228.96780000000001</v>
      </c>
      <c r="BD183" s="14">
        <v>227.13220000000001</v>
      </c>
      <c r="BE183" s="14">
        <v>177.17619999999999</v>
      </c>
      <c r="BF183" s="14">
        <v>133.86660000000001</v>
      </c>
      <c r="BG183" s="14">
        <v>341.04340000000002</v>
      </c>
      <c r="BH183" s="14">
        <v>183.72669999999999</v>
      </c>
      <c r="BI183" s="14">
        <v>218.85419999999999</v>
      </c>
      <c r="BJ183" s="14">
        <v>20.218920000000001</v>
      </c>
      <c r="BK183" s="15">
        <v>104.4195</v>
      </c>
      <c r="BM183" s="16">
        <v>4.6488529999999999</v>
      </c>
      <c r="BN183" s="14">
        <v>3.8984359999999998</v>
      </c>
      <c r="BO183" s="14">
        <v>6.0680009999999998</v>
      </c>
      <c r="BP183" s="14">
        <v>6.2663570000000002</v>
      </c>
      <c r="BQ183" s="14">
        <v>2.7844989999999998</v>
      </c>
      <c r="BR183" s="14">
        <v>4.75441</v>
      </c>
      <c r="BS183" s="14">
        <v>2.305383</v>
      </c>
      <c r="BT183" s="14">
        <v>3.9963250000000001</v>
      </c>
      <c r="BU183" s="14">
        <v>2.5671680000000001</v>
      </c>
      <c r="BV183" s="14">
        <v>4.5698730000000003</v>
      </c>
      <c r="BW183" s="14">
        <v>347.42110000000002</v>
      </c>
      <c r="BX183" s="14">
        <v>179.60599999999999</v>
      </c>
      <c r="BY183" s="14">
        <v>183.4496</v>
      </c>
      <c r="BZ183" s="14">
        <v>204.92670000000001</v>
      </c>
      <c r="CA183" s="14">
        <v>204.40110000000001</v>
      </c>
      <c r="CB183" s="14">
        <v>214.20920000000001</v>
      </c>
      <c r="CC183" s="14">
        <v>108.7311</v>
      </c>
      <c r="CD183" s="14">
        <v>76.392300000000006</v>
      </c>
      <c r="CE183" s="14">
        <v>215.61490000000001</v>
      </c>
      <c r="CF183" s="15">
        <v>39.065980000000003</v>
      </c>
      <c r="CH183" s="16">
        <v>4.9028939999999999</v>
      </c>
      <c r="CI183" s="14">
        <v>3.8921030000000001</v>
      </c>
      <c r="CJ183" s="14">
        <v>4.0279249999999998</v>
      </c>
      <c r="CK183" s="14">
        <v>2.5135809999999998</v>
      </c>
      <c r="CL183" s="14">
        <v>3.801876</v>
      </c>
      <c r="CM183" s="14">
        <v>3.8744519999999998</v>
      </c>
      <c r="CN183" s="14">
        <v>5.709937</v>
      </c>
      <c r="CO183" s="14">
        <v>3.0784069999999999</v>
      </c>
      <c r="CP183" s="14">
        <v>1.104144</v>
      </c>
      <c r="CQ183" s="14">
        <v>2.2357450000000001</v>
      </c>
      <c r="CR183" s="14">
        <v>345.09589999999997</v>
      </c>
      <c r="CS183" s="14">
        <v>326.27269999999999</v>
      </c>
      <c r="CT183" s="14">
        <v>344.90949999999998</v>
      </c>
      <c r="CU183" s="14">
        <v>213.73050000000001</v>
      </c>
      <c r="CV183" s="14">
        <v>97.289820000000006</v>
      </c>
      <c r="CW183" s="14">
        <v>3.3808590000000001</v>
      </c>
      <c r="CX183" s="14">
        <v>13.43024</v>
      </c>
      <c r="CY183" s="14">
        <v>211.5342</v>
      </c>
      <c r="CZ183" s="14">
        <v>114.7372</v>
      </c>
      <c r="DA183" s="15">
        <v>295.79250000000002</v>
      </c>
    </row>
    <row r="184" spans="1:105">
      <c r="A184" s="31">
        <f t="shared" si="12"/>
        <v>181</v>
      </c>
      <c r="B184" s="14">
        <v>4.1427659999999999</v>
      </c>
      <c r="C184" s="14">
        <v>3.3297970000000001</v>
      </c>
      <c r="D184" s="14">
        <v>1.473169</v>
      </c>
      <c r="E184" s="14">
        <v>4.7433110000000003</v>
      </c>
      <c r="F184" s="14">
        <v>0.96673569999999998</v>
      </c>
      <c r="G184" s="14">
        <v>4.2314150000000001</v>
      </c>
      <c r="H184" s="14">
        <v>4.9017609999999996</v>
      </c>
      <c r="I184" s="14">
        <v>3.2421120000000001</v>
      </c>
      <c r="J184" s="14">
        <v>0.86427830000000005</v>
      </c>
      <c r="K184" s="15">
        <v>2.8685890000000001</v>
      </c>
      <c r="L184" s="14">
        <v>314.58999999999997</v>
      </c>
      <c r="M184" s="14">
        <v>222.2303</v>
      </c>
      <c r="N184" s="14">
        <v>243.1215</v>
      </c>
      <c r="O184" s="14">
        <v>227.7567</v>
      </c>
      <c r="P184" s="14">
        <v>62.991750000000003</v>
      </c>
      <c r="Q184" s="14">
        <v>318.73239999999998</v>
      </c>
      <c r="R184" s="14">
        <v>209.62260000000001</v>
      </c>
      <c r="S184" s="14">
        <v>154.98859999999999</v>
      </c>
      <c r="T184" s="14">
        <v>100.93089999999999</v>
      </c>
      <c r="U184" s="15">
        <v>12.4415</v>
      </c>
      <c r="W184" s="31">
        <v>6.1639109999999997</v>
      </c>
      <c r="X184" s="14">
        <v>3.7149610000000002</v>
      </c>
      <c r="Y184" s="14">
        <v>4.309596</v>
      </c>
      <c r="Z184" s="14">
        <v>4.0673830000000004</v>
      </c>
      <c r="AA184" s="14">
        <v>0.23130700000000001</v>
      </c>
      <c r="AB184" s="14">
        <v>3.8968280000000002</v>
      </c>
      <c r="AC184" s="14">
        <v>2.5758860000000001</v>
      </c>
      <c r="AD184" s="14">
        <v>3.2413110000000001</v>
      </c>
      <c r="AE184" s="14">
        <v>1.5605469999999999</v>
      </c>
      <c r="AF184" s="15">
        <v>4.4705880000000002</v>
      </c>
      <c r="AG184" s="14">
        <v>190.07810000000001</v>
      </c>
      <c r="AH184" s="14">
        <v>256.01429999999999</v>
      </c>
      <c r="AI184" s="14">
        <v>207.23439999999999</v>
      </c>
      <c r="AJ184" s="14">
        <v>352.5641</v>
      </c>
      <c r="AK184" s="14">
        <v>168.3074</v>
      </c>
      <c r="AL184" s="14">
        <v>348.81259999999997</v>
      </c>
      <c r="AM184" s="14">
        <v>26.160340000000001</v>
      </c>
      <c r="AN184" s="14">
        <v>253.12270000000001</v>
      </c>
      <c r="AO184" s="14">
        <v>350.49040000000002</v>
      </c>
      <c r="AP184" s="15">
        <v>263.17380000000003</v>
      </c>
      <c r="AR184" s="16">
        <v>4.7719659999999999</v>
      </c>
      <c r="AS184" s="14">
        <v>1.716726</v>
      </c>
      <c r="AT184" s="14">
        <v>5.9087319999999997</v>
      </c>
      <c r="AU184" s="14">
        <v>4.000553</v>
      </c>
      <c r="AV184" s="14">
        <v>4.0456390000000004</v>
      </c>
      <c r="AW184" s="14">
        <v>1.8705210000000001</v>
      </c>
      <c r="AX184" s="14">
        <v>4.0723669999999998</v>
      </c>
      <c r="AY184" s="14">
        <v>2.2880820000000002</v>
      </c>
      <c r="AZ184" s="14">
        <v>4.7310679999999996</v>
      </c>
      <c r="BA184" s="15">
        <v>2.1345800000000001</v>
      </c>
      <c r="BB184" s="14">
        <v>19.60576</v>
      </c>
      <c r="BC184" s="14">
        <v>230.5848</v>
      </c>
      <c r="BD184" s="14">
        <v>326.20420000000001</v>
      </c>
      <c r="BE184" s="14">
        <v>126.9927</v>
      </c>
      <c r="BF184" s="14">
        <v>168.70509999999999</v>
      </c>
      <c r="BG184" s="14">
        <v>344.24290000000002</v>
      </c>
      <c r="BH184" s="14">
        <v>192.04169999999999</v>
      </c>
      <c r="BI184" s="14">
        <v>229.5806</v>
      </c>
      <c r="BJ184" s="14">
        <v>44.806370000000001</v>
      </c>
      <c r="BK184" s="15">
        <v>74.240650000000002</v>
      </c>
      <c r="BM184" s="16">
        <v>1.603688</v>
      </c>
      <c r="BN184" s="14">
        <v>6.1671880000000003</v>
      </c>
      <c r="BO184" s="14">
        <v>6.1252149999999999</v>
      </c>
      <c r="BP184" s="14">
        <v>5.2521659999999999</v>
      </c>
      <c r="BQ184" s="14">
        <v>4.6031750000000002</v>
      </c>
      <c r="BR184" s="14">
        <v>3.5100850000000001</v>
      </c>
      <c r="BS184" s="14">
        <v>2.7390970000000001</v>
      </c>
      <c r="BT184" s="14">
        <v>4.7952490000000001</v>
      </c>
      <c r="BU184" s="14">
        <v>2.597826</v>
      </c>
      <c r="BV184" s="14">
        <v>1.477473</v>
      </c>
      <c r="BW184" s="14">
        <v>336.28500000000003</v>
      </c>
      <c r="BX184" s="14">
        <v>197.89359999999999</v>
      </c>
      <c r="BY184" s="14">
        <v>189.1353</v>
      </c>
      <c r="BZ184" s="14">
        <v>218.02170000000001</v>
      </c>
      <c r="CA184" s="14">
        <v>191.6249</v>
      </c>
      <c r="CB184" s="14">
        <v>216.4864</v>
      </c>
      <c r="CC184" s="14">
        <v>200.3535</v>
      </c>
      <c r="CD184" s="14">
        <v>70.566850000000002</v>
      </c>
      <c r="CE184" s="14">
        <v>173.90119999999999</v>
      </c>
      <c r="CF184" s="15">
        <v>214.12479999999999</v>
      </c>
      <c r="CH184" s="16">
        <v>1.5337130000000001</v>
      </c>
      <c r="CI184" s="14">
        <v>2.3121390000000002</v>
      </c>
      <c r="CJ184" s="14">
        <v>0.81988229999999995</v>
      </c>
      <c r="CK184" s="14">
        <v>3.2527499999999998</v>
      </c>
      <c r="CL184" s="14">
        <v>4.6365400000000001</v>
      </c>
      <c r="CM184" s="14">
        <v>0.86609480000000005</v>
      </c>
      <c r="CN184" s="14">
        <v>3.8489049999999998</v>
      </c>
      <c r="CO184" s="14">
        <v>3.7841840000000002</v>
      </c>
      <c r="CP184" s="14">
        <v>1.821669</v>
      </c>
      <c r="CQ184" s="14">
        <v>3.5780669999999999</v>
      </c>
      <c r="CR184" s="14">
        <v>350.07459999999998</v>
      </c>
      <c r="CS184" s="14">
        <v>306.14440000000002</v>
      </c>
      <c r="CT184" s="14">
        <v>96.015020000000007</v>
      </c>
      <c r="CU184" s="14">
        <v>348.66489999999999</v>
      </c>
      <c r="CV184" s="14">
        <v>80.724239999999995</v>
      </c>
      <c r="CW184" s="14">
        <v>12.403840000000001</v>
      </c>
      <c r="CX184" s="14">
        <v>343.51339999999999</v>
      </c>
      <c r="CY184" s="14">
        <v>204.13290000000001</v>
      </c>
      <c r="CZ184" s="14">
        <v>195.3075</v>
      </c>
      <c r="DA184" s="15">
        <v>327.91559999999998</v>
      </c>
    </row>
    <row r="185" spans="1:105">
      <c r="A185" s="31">
        <f t="shared" si="12"/>
        <v>182</v>
      </c>
      <c r="B185" s="14">
        <v>3.534046</v>
      </c>
      <c r="C185" s="14">
        <v>4.253158</v>
      </c>
      <c r="D185" s="14">
        <v>3.4149820000000002</v>
      </c>
      <c r="E185" s="14">
        <v>3.14995</v>
      </c>
      <c r="F185" s="14">
        <v>2.4987740000000001</v>
      </c>
      <c r="G185" s="14">
        <v>4.3372120000000001</v>
      </c>
      <c r="H185" s="14">
        <v>5.2294289999999997</v>
      </c>
      <c r="I185" s="14">
        <v>4.0864570000000002</v>
      </c>
      <c r="J185" s="14">
        <v>2.816865</v>
      </c>
      <c r="K185" s="15">
        <v>3.4090349999999998</v>
      </c>
      <c r="L185" s="14">
        <v>319.36160000000001</v>
      </c>
      <c r="M185" s="14">
        <v>264.25319999999999</v>
      </c>
      <c r="N185" s="14">
        <v>234.8022</v>
      </c>
      <c r="O185" s="14">
        <v>319.77879999999999</v>
      </c>
      <c r="P185" s="14">
        <v>95.359629999999996</v>
      </c>
      <c r="Q185" s="14">
        <v>254.71809999999999</v>
      </c>
      <c r="R185" s="14">
        <v>192.37370000000001</v>
      </c>
      <c r="S185" s="14">
        <v>155.50149999999999</v>
      </c>
      <c r="T185" s="14">
        <v>152.80789999999999</v>
      </c>
      <c r="U185" s="15">
        <v>7.6148530000000001</v>
      </c>
      <c r="W185" s="31">
        <v>7.5188560000000004</v>
      </c>
      <c r="X185" s="14">
        <v>1.8368979999999999</v>
      </c>
      <c r="Y185" s="14">
        <v>6.4765180000000004</v>
      </c>
      <c r="Z185" s="14">
        <v>3.2780779999999998</v>
      </c>
      <c r="AA185" s="14">
        <v>1.8567709999999999</v>
      </c>
      <c r="AB185" s="14">
        <v>0.79053779999999996</v>
      </c>
      <c r="AC185" s="14">
        <v>0.54738889999999996</v>
      </c>
      <c r="AD185" s="14">
        <v>2.2127059999999998</v>
      </c>
      <c r="AE185" s="14">
        <v>4.1331340000000001</v>
      </c>
      <c r="AF185" s="15">
        <v>4.7306220000000003</v>
      </c>
      <c r="AG185" s="14">
        <v>233.7594</v>
      </c>
      <c r="AH185" s="14">
        <v>258.92649999999998</v>
      </c>
      <c r="AI185" s="14">
        <v>303.06779999999998</v>
      </c>
      <c r="AJ185" s="14">
        <v>327.46120000000002</v>
      </c>
      <c r="AK185" s="14">
        <v>201.696</v>
      </c>
      <c r="AL185" s="14">
        <v>248.49539999999999</v>
      </c>
      <c r="AM185" s="14">
        <v>340.52080000000001</v>
      </c>
      <c r="AN185" s="14">
        <v>349.40640000000002</v>
      </c>
      <c r="AO185" s="14">
        <v>138.18219999999999</v>
      </c>
      <c r="AP185" s="15">
        <v>345.80279999999999</v>
      </c>
      <c r="AR185" s="16">
        <v>3.9141339999999998</v>
      </c>
      <c r="AS185" s="14">
        <v>2.0858080000000001</v>
      </c>
      <c r="AT185" s="14">
        <v>1.7664530000000001</v>
      </c>
      <c r="AU185" s="14">
        <v>5.0550069999999998</v>
      </c>
      <c r="AV185" s="14">
        <v>7.2841659999999999</v>
      </c>
      <c r="AW185" s="14">
        <v>5.0253069999999997</v>
      </c>
      <c r="AX185" s="14">
        <v>3.8621569999999998</v>
      </c>
      <c r="AY185" s="14">
        <v>1.349604</v>
      </c>
      <c r="AZ185" s="14">
        <v>3.1733370000000001</v>
      </c>
      <c r="BA185" s="15">
        <v>1.6664490000000001</v>
      </c>
      <c r="BB185" s="14">
        <v>40.340789999999998</v>
      </c>
      <c r="BC185" s="14">
        <v>193.5428</v>
      </c>
      <c r="BD185" s="14">
        <v>354.58409999999998</v>
      </c>
      <c r="BE185" s="14">
        <v>174.11250000000001</v>
      </c>
      <c r="BF185" s="14">
        <v>196.00210000000001</v>
      </c>
      <c r="BG185" s="14">
        <v>20.435169999999999</v>
      </c>
      <c r="BH185" s="14">
        <v>199.93690000000001</v>
      </c>
      <c r="BI185" s="14">
        <v>199.0762</v>
      </c>
      <c r="BJ185" s="14">
        <v>329.47430000000003</v>
      </c>
      <c r="BK185" s="15">
        <v>170.13149999999999</v>
      </c>
      <c r="BM185" s="16">
        <v>2.7938779999999999</v>
      </c>
      <c r="BN185" s="14">
        <v>5.9775</v>
      </c>
      <c r="BO185" s="14">
        <v>3.052044</v>
      </c>
      <c r="BP185" s="14">
        <v>0.42185159999999999</v>
      </c>
      <c r="BQ185" s="14">
        <v>5.3371979999999999</v>
      </c>
      <c r="BR185" s="14">
        <v>5.0280509999999996</v>
      </c>
      <c r="BS185" s="14">
        <v>4.4604439999999999</v>
      </c>
      <c r="BT185" s="14">
        <v>1.2831999999999999</v>
      </c>
      <c r="BU185" s="14">
        <v>3.8386550000000002</v>
      </c>
      <c r="BV185" s="14">
        <v>2.3989560000000001</v>
      </c>
      <c r="BW185" s="14">
        <v>195.78149999999999</v>
      </c>
      <c r="BX185" s="14">
        <v>265.55970000000002</v>
      </c>
      <c r="BY185" s="14">
        <v>202.08519999999999</v>
      </c>
      <c r="BZ185" s="14">
        <v>192.06540000000001</v>
      </c>
      <c r="CA185" s="14">
        <v>191.791</v>
      </c>
      <c r="CB185" s="14">
        <v>232.50129999999999</v>
      </c>
      <c r="CC185" s="14">
        <v>262.60050000000001</v>
      </c>
      <c r="CD185" s="14">
        <v>76.611369999999994</v>
      </c>
      <c r="CE185" s="14">
        <v>172.29939999999999</v>
      </c>
      <c r="CF185" s="15">
        <v>273.23379999999997</v>
      </c>
      <c r="CH185" s="16">
        <v>2.7002760000000001</v>
      </c>
      <c r="CI185" s="14">
        <v>0.5782796</v>
      </c>
      <c r="CJ185" s="14">
        <v>3.9254560000000001</v>
      </c>
      <c r="CK185" s="14">
        <v>2.6878340000000001</v>
      </c>
      <c r="CL185" s="14">
        <v>3.7128299999999999</v>
      </c>
      <c r="CM185" s="14">
        <v>0.68559809999999999</v>
      </c>
      <c r="CN185" s="14">
        <v>2.9146559999999999</v>
      </c>
      <c r="CO185" s="14">
        <v>2.582929</v>
      </c>
      <c r="CP185" s="14">
        <v>1.435236</v>
      </c>
      <c r="CQ185" s="14">
        <v>4.3485550000000002</v>
      </c>
      <c r="CR185" s="14">
        <v>186.76990000000001</v>
      </c>
      <c r="CS185" s="14">
        <v>208.83279999999999</v>
      </c>
      <c r="CT185" s="14">
        <v>212.50049999999999</v>
      </c>
      <c r="CU185" s="14">
        <v>6.2971339999999998</v>
      </c>
      <c r="CV185" s="14">
        <v>85.912499999999994</v>
      </c>
      <c r="CW185" s="14">
        <v>171.0728</v>
      </c>
      <c r="CX185" s="14">
        <v>321.1524</v>
      </c>
      <c r="CY185" s="14">
        <v>264.49549999999999</v>
      </c>
      <c r="CZ185" s="14">
        <v>261.94740000000002</v>
      </c>
      <c r="DA185" s="15">
        <v>306.89769999999999</v>
      </c>
    </row>
    <row r="186" spans="1:105">
      <c r="A186" s="31">
        <f t="shared" si="12"/>
        <v>183</v>
      </c>
      <c r="B186" s="14">
        <v>2.9017300000000001</v>
      </c>
      <c r="C186" s="14">
        <v>0.98726000000000003</v>
      </c>
      <c r="D186" s="14">
        <v>1.534983</v>
      </c>
      <c r="E186" s="14">
        <v>1.046065</v>
      </c>
      <c r="F186" s="14">
        <v>4.6194100000000002</v>
      </c>
      <c r="G186" s="14">
        <v>3.1223510000000001</v>
      </c>
      <c r="H186" s="14">
        <v>5.1115630000000003</v>
      </c>
      <c r="I186" s="14">
        <v>6.7925930000000001</v>
      </c>
      <c r="J186" s="14">
        <v>1.6486670000000001</v>
      </c>
      <c r="K186" s="15">
        <v>1.9044019999999999</v>
      </c>
      <c r="L186" s="14">
        <v>263.72070000000002</v>
      </c>
      <c r="M186" s="14">
        <v>345.86989999999997</v>
      </c>
      <c r="N186" s="14">
        <v>302.89859999999999</v>
      </c>
      <c r="O186" s="14">
        <v>74.70805</v>
      </c>
      <c r="P186" s="14">
        <v>174.22399999999999</v>
      </c>
      <c r="Q186" s="14">
        <v>204.06630000000001</v>
      </c>
      <c r="R186" s="14">
        <v>199.25960000000001</v>
      </c>
      <c r="S186" s="14">
        <v>184.53530000000001</v>
      </c>
      <c r="T186" s="14">
        <v>65.010379999999998</v>
      </c>
      <c r="U186" s="15">
        <v>354.87200000000001</v>
      </c>
      <c r="W186" s="31">
        <v>6.6688929999999997</v>
      </c>
      <c r="X186" s="14">
        <v>1.8781859999999999</v>
      </c>
      <c r="Y186" s="14">
        <v>5.3937249999999999</v>
      </c>
      <c r="Z186" s="14">
        <v>3.6072899999999999</v>
      </c>
      <c r="AA186" s="14">
        <v>2.8088510000000002</v>
      </c>
      <c r="AB186" s="14">
        <v>4.2574300000000003</v>
      </c>
      <c r="AC186" s="14">
        <v>2.058449</v>
      </c>
      <c r="AD186" s="14">
        <v>0.53957299999999997</v>
      </c>
      <c r="AE186" s="14">
        <v>4.6426109999999996</v>
      </c>
      <c r="AF186" s="15">
        <v>3.1887590000000001</v>
      </c>
      <c r="AG186" s="14">
        <v>272.4384</v>
      </c>
      <c r="AH186" s="14">
        <v>281.80470000000003</v>
      </c>
      <c r="AI186" s="14">
        <v>333.07350000000002</v>
      </c>
      <c r="AJ186" s="14">
        <v>344.81639999999999</v>
      </c>
      <c r="AK186" s="14">
        <v>211.34809999999999</v>
      </c>
      <c r="AL186" s="14">
        <v>180.45519999999999</v>
      </c>
      <c r="AM186" s="14">
        <v>165.06729999999999</v>
      </c>
      <c r="AN186" s="14">
        <v>217.68979999999999</v>
      </c>
      <c r="AO186" s="14">
        <v>142.76240000000001</v>
      </c>
      <c r="AP186" s="15">
        <v>357.6671</v>
      </c>
      <c r="AR186" s="16">
        <v>0.9026033</v>
      </c>
      <c r="AS186" s="14">
        <v>2.5007329999999999</v>
      </c>
      <c r="AT186" s="14">
        <v>1.3718870000000001</v>
      </c>
      <c r="AU186" s="14">
        <v>4.7370700000000001</v>
      </c>
      <c r="AV186" s="14">
        <v>3.8915609999999998</v>
      </c>
      <c r="AW186" s="14">
        <v>0.69769999999999999</v>
      </c>
      <c r="AX186" s="14">
        <v>2.4124590000000001</v>
      </c>
      <c r="AY186" s="14">
        <v>4.9994779999999999</v>
      </c>
      <c r="AZ186" s="14">
        <v>1.4874769999999999</v>
      </c>
      <c r="BA186" s="15">
        <v>3.885942</v>
      </c>
      <c r="BB186" s="14">
        <v>219.65430000000001</v>
      </c>
      <c r="BC186" s="14">
        <v>228.6643</v>
      </c>
      <c r="BD186" s="14">
        <v>193.25049999999999</v>
      </c>
      <c r="BE186" s="14">
        <v>280.4332</v>
      </c>
      <c r="BF186" s="14">
        <v>237.84710000000001</v>
      </c>
      <c r="BG186" s="14">
        <v>156.11760000000001</v>
      </c>
      <c r="BH186" s="14">
        <v>303.4051</v>
      </c>
      <c r="BI186" s="14">
        <v>228.3306</v>
      </c>
      <c r="BJ186" s="14">
        <v>256.68439999999998</v>
      </c>
      <c r="BK186" s="15">
        <v>185.93119999999999</v>
      </c>
      <c r="BM186" s="16">
        <v>2.6002839999999998</v>
      </c>
      <c r="BN186" s="14">
        <v>4.882002</v>
      </c>
      <c r="BO186" s="14">
        <v>0.42072870000000001</v>
      </c>
      <c r="BP186" s="14">
        <v>1.8424529999999999</v>
      </c>
      <c r="BQ186" s="14">
        <v>5.0772909999999998</v>
      </c>
      <c r="BR186" s="14">
        <v>1.842462</v>
      </c>
      <c r="BS186" s="14">
        <v>4.7262300000000002</v>
      </c>
      <c r="BT186" s="14">
        <v>1.2679389999999999</v>
      </c>
      <c r="BU186" s="14">
        <v>4.5320869999999998</v>
      </c>
      <c r="BV186" s="14">
        <v>6.2152810000000001</v>
      </c>
      <c r="BW186" s="14">
        <v>215.20310000000001</v>
      </c>
      <c r="BX186" s="14">
        <v>296.55950000000001</v>
      </c>
      <c r="BY186" s="14">
        <v>271.2688</v>
      </c>
      <c r="BZ186" s="14">
        <v>129.578</v>
      </c>
      <c r="CA186" s="14">
        <v>219.48390000000001</v>
      </c>
      <c r="CB186" s="14">
        <v>279.59899999999999</v>
      </c>
      <c r="CC186" s="14">
        <v>256.6746</v>
      </c>
      <c r="CD186" s="14">
        <v>251.08519999999999</v>
      </c>
      <c r="CE186" s="14">
        <v>195.1943</v>
      </c>
      <c r="CF186" s="15">
        <v>15.577439999999999</v>
      </c>
      <c r="CH186" s="16">
        <v>4.2268239999999997</v>
      </c>
      <c r="CI186" s="14">
        <v>1.1855</v>
      </c>
      <c r="CJ186" s="14">
        <v>4.4293649999999998</v>
      </c>
      <c r="CK186" s="14">
        <v>0.96684380000000003</v>
      </c>
      <c r="CL186" s="14">
        <v>2.8396240000000001</v>
      </c>
      <c r="CM186" s="14">
        <v>2.640666</v>
      </c>
      <c r="CN186" s="14">
        <v>0.92655860000000001</v>
      </c>
      <c r="CO186" s="14">
        <v>2.0773980000000001</v>
      </c>
      <c r="CP186" s="14">
        <v>1.9534499999999999</v>
      </c>
      <c r="CQ186" s="14">
        <v>3.8201070000000001</v>
      </c>
      <c r="CR186" s="14">
        <v>245.6404</v>
      </c>
      <c r="CS186" s="14">
        <v>116.35209999999999</v>
      </c>
      <c r="CT186" s="14">
        <v>219.8382</v>
      </c>
      <c r="CU186" s="14">
        <v>103.1801</v>
      </c>
      <c r="CV186" s="14">
        <v>259.79180000000002</v>
      </c>
      <c r="CW186" s="14">
        <v>153.81700000000001</v>
      </c>
      <c r="CX186" s="14">
        <v>289.09300000000002</v>
      </c>
      <c r="CY186" s="14">
        <v>314.68279999999999</v>
      </c>
      <c r="CZ186" s="14">
        <v>329.88339999999999</v>
      </c>
      <c r="DA186" s="15">
        <v>337.61160000000001</v>
      </c>
    </row>
    <row r="187" spans="1:105">
      <c r="A187" s="31">
        <f t="shared" si="12"/>
        <v>184</v>
      </c>
      <c r="B187" s="14">
        <v>1.89642</v>
      </c>
      <c r="C187" s="14">
        <v>0.64629859999999995</v>
      </c>
      <c r="D187" s="14">
        <v>2.7539530000000001</v>
      </c>
      <c r="E187" s="14">
        <v>3.9537620000000002</v>
      </c>
      <c r="F187" s="14">
        <v>6.5483339999999997</v>
      </c>
      <c r="G187" s="14">
        <v>5.2172599999999996</v>
      </c>
      <c r="H187" s="14">
        <v>3.8518840000000001</v>
      </c>
      <c r="I187" s="14">
        <v>7.7802009999999999</v>
      </c>
      <c r="J187" s="14">
        <v>5.3875000000000002</v>
      </c>
      <c r="K187" s="15">
        <v>1.6715949999999999</v>
      </c>
      <c r="L187" s="14">
        <v>183.1301</v>
      </c>
      <c r="M187" s="14">
        <v>277.13159999999999</v>
      </c>
      <c r="N187" s="14">
        <v>169.52029999999999</v>
      </c>
      <c r="O187" s="14">
        <v>150.02699999999999</v>
      </c>
      <c r="P187" s="14">
        <v>278.16699999999997</v>
      </c>
      <c r="Q187" s="14">
        <v>177.72409999999999</v>
      </c>
      <c r="R187" s="14">
        <v>189.03469999999999</v>
      </c>
      <c r="S187" s="14">
        <v>217.2638</v>
      </c>
      <c r="T187" s="14">
        <v>351.38909999999998</v>
      </c>
      <c r="U187" s="15">
        <v>286.5462</v>
      </c>
      <c r="W187" s="31">
        <v>4.2929329999999997</v>
      </c>
      <c r="X187" s="14">
        <v>5.0358470000000004</v>
      </c>
      <c r="Y187" s="14">
        <v>1.0860989999999999</v>
      </c>
      <c r="Z187" s="14">
        <v>2.3459469999999998</v>
      </c>
      <c r="AA187" s="14">
        <v>0.86008169999999995</v>
      </c>
      <c r="AB187" s="14">
        <v>1.647859</v>
      </c>
      <c r="AC187" s="14">
        <v>2.1269969999999998</v>
      </c>
      <c r="AD187" s="14">
        <v>3.4682040000000001</v>
      </c>
      <c r="AE187" s="14">
        <v>2.782257</v>
      </c>
      <c r="AF187" s="15">
        <v>0.85785319999999998</v>
      </c>
      <c r="AG187" s="14">
        <v>284.1782</v>
      </c>
      <c r="AH187" s="14">
        <v>6.2071690000000004</v>
      </c>
      <c r="AI187" s="14">
        <v>265.26549999999997</v>
      </c>
      <c r="AJ187" s="14">
        <v>342.98649999999998</v>
      </c>
      <c r="AK187" s="14">
        <v>166.1277</v>
      </c>
      <c r="AL187" s="14">
        <v>261.1352</v>
      </c>
      <c r="AM187" s="14">
        <v>239.64670000000001</v>
      </c>
      <c r="AN187" s="14">
        <v>169.45529999999999</v>
      </c>
      <c r="AO187" s="14">
        <v>269.80869999999999</v>
      </c>
      <c r="AP187" s="15">
        <v>20.03566</v>
      </c>
      <c r="AR187" s="16">
        <v>3.450866</v>
      </c>
      <c r="AS187" s="14">
        <v>1.3808039999999999</v>
      </c>
      <c r="AT187" s="14">
        <v>1.69712</v>
      </c>
      <c r="AU187" s="14">
        <v>2.1563150000000002</v>
      </c>
      <c r="AV187" s="14">
        <v>1.82474</v>
      </c>
      <c r="AW187" s="14">
        <v>3.7845849999999999</v>
      </c>
      <c r="AX187" s="14">
        <v>1.644171</v>
      </c>
      <c r="AY187" s="14">
        <v>0.5606968</v>
      </c>
      <c r="AZ187" s="14">
        <v>4.1553490000000002</v>
      </c>
      <c r="BA187" s="15">
        <v>1.8972119999999999</v>
      </c>
      <c r="BB187" s="14">
        <v>214.15889999999999</v>
      </c>
      <c r="BC187" s="14">
        <v>338.89229999999998</v>
      </c>
      <c r="BD187" s="14">
        <v>77.872799999999998</v>
      </c>
      <c r="BE187" s="14">
        <v>278.1404</v>
      </c>
      <c r="BF187" s="14">
        <v>197.3391</v>
      </c>
      <c r="BG187" s="14">
        <v>186.05670000000001</v>
      </c>
      <c r="BH187" s="14">
        <v>109.95489999999999</v>
      </c>
      <c r="BI187" s="14">
        <v>230.0532</v>
      </c>
      <c r="BJ187" s="14">
        <v>192.95099999999999</v>
      </c>
      <c r="BK187" s="15">
        <v>192.90360000000001</v>
      </c>
      <c r="BM187" s="16">
        <v>4.002586</v>
      </c>
      <c r="BN187" s="14">
        <v>1.7531680000000001</v>
      </c>
      <c r="BO187" s="14">
        <v>0.97785940000000005</v>
      </c>
      <c r="BP187" s="14">
        <v>2.732653</v>
      </c>
      <c r="BQ187" s="14">
        <v>3.6766109999999999</v>
      </c>
      <c r="BR187" s="14">
        <v>4.0182589999999996</v>
      </c>
      <c r="BS187" s="14">
        <v>2.6751119999999999</v>
      </c>
      <c r="BT187" s="14">
        <v>2.3080729999999998</v>
      </c>
      <c r="BU187" s="14">
        <v>3.3131569999999999</v>
      </c>
      <c r="BV187" s="14">
        <v>4.3635999999999999</v>
      </c>
      <c r="BW187" s="14">
        <v>314.62979999999999</v>
      </c>
      <c r="BX187" s="14">
        <v>198.89709999999999</v>
      </c>
      <c r="BY187" s="14">
        <v>183.86109999999999</v>
      </c>
      <c r="BZ187" s="14">
        <v>142.50020000000001</v>
      </c>
      <c r="CA187" s="14">
        <v>217.83860000000001</v>
      </c>
      <c r="CB187" s="14">
        <v>197.33420000000001</v>
      </c>
      <c r="CC187" s="14">
        <v>202.10419999999999</v>
      </c>
      <c r="CD187" s="14">
        <v>248.5609</v>
      </c>
      <c r="CE187" s="14">
        <v>222.48079999999999</v>
      </c>
      <c r="CF187" s="15">
        <v>29.504650000000002</v>
      </c>
      <c r="CH187" s="16">
        <v>4.0796250000000001</v>
      </c>
      <c r="CI187" s="14">
        <v>1.8668610000000001</v>
      </c>
      <c r="CJ187" s="14">
        <v>5.1252310000000003</v>
      </c>
      <c r="CK187" s="14">
        <v>1.3137700000000001</v>
      </c>
      <c r="CL187" s="14">
        <v>4.5754299999999999</v>
      </c>
      <c r="CM187" s="14">
        <v>4.6508469999999997</v>
      </c>
      <c r="CN187" s="14">
        <v>3.4019629999999998</v>
      </c>
      <c r="CO187" s="14">
        <v>1.1251310000000001</v>
      </c>
      <c r="CP187" s="14">
        <v>5.5522640000000001</v>
      </c>
      <c r="CQ187" s="14">
        <v>2.16411</v>
      </c>
      <c r="CR187" s="14">
        <v>313.74520000000001</v>
      </c>
      <c r="CS187" s="14">
        <v>120.9524</v>
      </c>
      <c r="CT187" s="14">
        <v>216.7363</v>
      </c>
      <c r="CU187" s="14">
        <v>289.23140000000001</v>
      </c>
      <c r="CV187" s="14">
        <v>336.86810000000003</v>
      </c>
      <c r="CW187" s="14">
        <v>165.9494</v>
      </c>
      <c r="CX187" s="14">
        <v>197.69130000000001</v>
      </c>
      <c r="CY187" s="14">
        <v>244.2407</v>
      </c>
      <c r="CZ187" s="14">
        <v>29.1938</v>
      </c>
      <c r="DA187" s="15">
        <v>197.51509999999999</v>
      </c>
    </row>
    <row r="188" spans="1:105">
      <c r="A188" s="31">
        <f t="shared" si="12"/>
        <v>185</v>
      </c>
      <c r="B188" s="14">
        <v>5.285374</v>
      </c>
      <c r="C188" s="14">
        <v>5.3412030000000001</v>
      </c>
      <c r="D188" s="14">
        <v>4.6013279999999996</v>
      </c>
      <c r="E188" s="14">
        <v>4.2410819999999996</v>
      </c>
      <c r="F188" s="14">
        <v>1.2214959999999999</v>
      </c>
      <c r="G188" s="14">
        <v>1.8135540000000001</v>
      </c>
      <c r="H188" s="14">
        <v>2.6881159999999999</v>
      </c>
      <c r="I188" s="14">
        <v>6.5088359999999996</v>
      </c>
      <c r="J188" s="14">
        <v>5.0387040000000001</v>
      </c>
      <c r="K188" s="15">
        <v>1.1180369999999999</v>
      </c>
      <c r="L188" s="14">
        <v>168.691</v>
      </c>
      <c r="M188" s="14">
        <v>309.18040000000002</v>
      </c>
      <c r="N188" s="14">
        <v>190.2782</v>
      </c>
      <c r="O188" s="14">
        <v>214.8169</v>
      </c>
      <c r="P188" s="14">
        <v>231.13800000000001</v>
      </c>
      <c r="Q188" s="14">
        <v>240.47970000000001</v>
      </c>
      <c r="R188" s="14">
        <v>214.41929999999999</v>
      </c>
      <c r="S188" s="14">
        <v>234.66370000000001</v>
      </c>
      <c r="T188" s="14">
        <v>337.79770000000002</v>
      </c>
      <c r="U188" s="15">
        <v>227.5419</v>
      </c>
      <c r="W188" s="31">
        <v>5.0250310000000002</v>
      </c>
      <c r="X188" s="14">
        <v>2.983304</v>
      </c>
      <c r="Y188" s="14">
        <v>3.0221629999999999</v>
      </c>
      <c r="Z188" s="14">
        <v>2.6600790000000001</v>
      </c>
      <c r="AA188" s="14">
        <v>3.1176270000000001</v>
      </c>
      <c r="AB188" s="14">
        <v>2.896773</v>
      </c>
      <c r="AC188" s="14">
        <v>3.5323199999999999</v>
      </c>
      <c r="AD188" s="14">
        <v>3.2329080000000001</v>
      </c>
      <c r="AE188" s="14">
        <v>2.0661719999999999</v>
      </c>
      <c r="AF188" s="15">
        <v>1.2209000000000001</v>
      </c>
      <c r="AG188" s="14">
        <v>216.36420000000001</v>
      </c>
      <c r="AH188" s="14">
        <v>21.84084</v>
      </c>
      <c r="AI188" s="14">
        <v>226.50069999999999</v>
      </c>
      <c r="AJ188" s="14">
        <v>180.34479999999999</v>
      </c>
      <c r="AK188" s="14">
        <v>5.3934329999999999</v>
      </c>
      <c r="AL188" s="14">
        <v>343.64359999999999</v>
      </c>
      <c r="AM188" s="14">
        <v>332.54169999999999</v>
      </c>
      <c r="AN188" s="14">
        <v>185.15360000000001</v>
      </c>
      <c r="AO188" s="14">
        <v>247.21600000000001</v>
      </c>
      <c r="AP188" s="15">
        <v>201.6703</v>
      </c>
      <c r="AR188" s="16">
        <v>2.2558539999999998</v>
      </c>
      <c r="AS188" s="14">
        <v>1.6865140000000001</v>
      </c>
      <c r="AT188" s="14">
        <v>3.5942229999999999</v>
      </c>
      <c r="AU188" s="14">
        <v>3.253892</v>
      </c>
      <c r="AV188" s="14">
        <v>4.1997070000000001</v>
      </c>
      <c r="AW188" s="14">
        <v>4.7914289999999999</v>
      </c>
      <c r="AX188" s="14">
        <v>3.1975370000000001</v>
      </c>
      <c r="AY188" s="14">
        <v>2.8142520000000002</v>
      </c>
      <c r="AZ188" s="14">
        <v>5.6522769999999998</v>
      </c>
      <c r="BA188" s="15">
        <v>1.2657929999999999</v>
      </c>
      <c r="BB188" s="14">
        <v>347.73099999999999</v>
      </c>
      <c r="BC188" s="14">
        <v>264.00510000000003</v>
      </c>
      <c r="BD188" s="14">
        <v>59.923110000000001</v>
      </c>
      <c r="BE188" s="14">
        <v>238.0284</v>
      </c>
      <c r="BF188" s="14">
        <v>334.61579999999998</v>
      </c>
      <c r="BG188" s="14">
        <v>189.75720000000001</v>
      </c>
      <c r="BH188" s="14">
        <v>136.13</v>
      </c>
      <c r="BI188" s="14">
        <v>184.995</v>
      </c>
      <c r="BJ188" s="14">
        <v>318.32470000000001</v>
      </c>
      <c r="BK188" s="15">
        <v>202.07900000000001</v>
      </c>
      <c r="BM188" s="16">
        <v>1.770737</v>
      </c>
      <c r="BN188" s="14">
        <v>4.3742369999999999</v>
      </c>
      <c r="BO188" s="14">
        <v>2.3884439999999998</v>
      </c>
      <c r="BP188" s="14">
        <v>2.9897290000000001</v>
      </c>
      <c r="BQ188" s="14">
        <v>5.4308709999999998</v>
      </c>
      <c r="BR188" s="14">
        <v>3.6103879999999999</v>
      </c>
      <c r="BS188" s="14">
        <v>2.0752350000000002</v>
      </c>
      <c r="BT188" s="14">
        <v>3.0441389999999999</v>
      </c>
      <c r="BU188" s="14">
        <v>2.1269330000000002</v>
      </c>
      <c r="BV188" s="14">
        <v>3.0717159999999999</v>
      </c>
      <c r="BW188" s="14">
        <v>178.57689999999999</v>
      </c>
      <c r="BX188" s="14">
        <v>170.4178</v>
      </c>
      <c r="BY188" s="14">
        <v>237.64179999999999</v>
      </c>
      <c r="BZ188" s="14">
        <v>179.12020000000001</v>
      </c>
      <c r="CA188" s="14">
        <v>227.9494</v>
      </c>
      <c r="CB188" s="14">
        <v>208.71549999999999</v>
      </c>
      <c r="CC188" s="14">
        <v>207.66929999999999</v>
      </c>
      <c r="CD188" s="14">
        <v>216.30260000000001</v>
      </c>
      <c r="CE188" s="14">
        <v>219.14689999999999</v>
      </c>
      <c r="CF188" s="15">
        <v>21.92418</v>
      </c>
      <c r="CH188" s="16">
        <v>0.33119989999999999</v>
      </c>
      <c r="CI188" s="14">
        <v>1.1170910000000001</v>
      </c>
      <c r="CJ188" s="14">
        <v>6.7308649999999997</v>
      </c>
      <c r="CK188" s="14">
        <v>2.8026960000000001</v>
      </c>
      <c r="CL188" s="14">
        <v>1.2799419999999999</v>
      </c>
      <c r="CM188" s="14">
        <v>3.0475059999999998</v>
      </c>
      <c r="CN188" s="14">
        <v>5.0543950000000004</v>
      </c>
      <c r="CO188" s="14">
        <v>4.1830679999999996</v>
      </c>
      <c r="CP188" s="14">
        <v>4.1940670000000004</v>
      </c>
      <c r="CQ188" s="14">
        <v>4.4463090000000003</v>
      </c>
      <c r="CR188" s="14">
        <v>335.31290000000001</v>
      </c>
      <c r="CS188" s="14">
        <v>50.212679999999999</v>
      </c>
      <c r="CT188" s="14">
        <v>228.0111</v>
      </c>
      <c r="CU188" s="14">
        <v>278.99549999999999</v>
      </c>
      <c r="CV188" s="14">
        <v>274.52260000000001</v>
      </c>
      <c r="CW188" s="14">
        <v>353.02370000000002</v>
      </c>
      <c r="CX188" s="14">
        <v>206.68340000000001</v>
      </c>
      <c r="CY188" s="14">
        <v>15.108829999999999</v>
      </c>
      <c r="CZ188" s="14">
        <v>354.08620000000002</v>
      </c>
      <c r="DA188" s="15">
        <v>230.4325</v>
      </c>
    </row>
    <row r="189" spans="1:105">
      <c r="A189" s="31">
        <f t="shared" si="12"/>
        <v>186</v>
      </c>
      <c r="B189" s="14">
        <v>4.5273070000000004</v>
      </c>
      <c r="C189" s="14">
        <v>0.63673250000000003</v>
      </c>
      <c r="D189" s="14">
        <v>3.5995270000000001</v>
      </c>
      <c r="E189" s="14">
        <v>6.086271</v>
      </c>
      <c r="F189" s="14">
        <v>4.176253</v>
      </c>
      <c r="G189" s="14">
        <v>2.0354190000000001</v>
      </c>
      <c r="H189" s="14">
        <v>0.78665090000000004</v>
      </c>
      <c r="I189" s="14">
        <v>3.3312930000000001</v>
      </c>
      <c r="J189" s="14">
        <v>1.3169569999999999</v>
      </c>
      <c r="K189" s="15">
        <v>6.6983870000000003</v>
      </c>
      <c r="L189" s="14">
        <v>271.35449999999997</v>
      </c>
      <c r="M189" s="14">
        <v>97.838989999999995</v>
      </c>
      <c r="N189" s="14">
        <v>213.33940000000001</v>
      </c>
      <c r="O189" s="14">
        <v>310.72730000000001</v>
      </c>
      <c r="P189" s="14">
        <v>189.66659999999999</v>
      </c>
      <c r="Q189" s="14">
        <v>106.3984</v>
      </c>
      <c r="R189" s="14">
        <v>282.91989999999998</v>
      </c>
      <c r="S189" s="14">
        <v>338.32319999999999</v>
      </c>
      <c r="T189" s="14">
        <v>327.50810000000001</v>
      </c>
      <c r="U189" s="15">
        <v>3.3185419999999999</v>
      </c>
      <c r="W189" s="31">
        <v>4.645867</v>
      </c>
      <c r="X189" s="14">
        <v>0.24677650000000001</v>
      </c>
      <c r="Y189" s="14">
        <v>3.7634629999999998</v>
      </c>
      <c r="Z189" s="14">
        <v>3.1717390000000001</v>
      </c>
      <c r="AA189" s="14">
        <v>1.8727640000000001</v>
      </c>
      <c r="AB189" s="14">
        <v>1.975902</v>
      </c>
      <c r="AC189" s="14">
        <v>1.453943</v>
      </c>
      <c r="AD189" s="14">
        <v>4.5363160000000002</v>
      </c>
      <c r="AE189" s="14">
        <v>1.497166</v>
      </c>
      <c r="AF189" s="15">
        <v>3.3049219999999999</v>
      </c>
      <c r="AG189" s="14">
        <v>215.34</v>
      </c>
      <c r="AH189" s="14">
        <v>110.0685</v>
      </c>
      <c r="AI189" s="14">
        <v>187.48429999999999</v>
      </c>
      <c r="AJ189" s="14">
        <v>266.94150000000002</v>
      </c>
      <c r="AK189" s="14">
        <v>336.54430000000002</v>
      </c>
      <c r="AL189" s="14">
        <v>302.07150000000001</v>
      </c>
      <c r="AM189" s="14">
        <v>261.18860000000001</v>
      </c>
      <c r="AN189" s="14">
        <v>56.671860000000002</v>
      </c>
      <c r="AO189" s="14">
        <v>75.775329999999997</v>
      </c>
      <c r="AP189" s="15">
        <v>207.58510000000001</v>
      </c>
      <c r="AR189" s="16">
        <v>1.5647960000000001</v>
      </c>
      <c r="AS189" s="14">
        <v>2.6581579999999998</v>
      </c>
      <c r="AT189" s="14">
        <v>2.643939</v>
      </c>
      <c r="AU189" s="14">
        <v>2.4696419999999999</v>
      </c>
      <c r="AV189" s="14">
        <v>2.8074720000000002</v>
      </c>
      <c r="AW189" s="14">
        <v>4.0006089999999999</v>
      </c>
      <c r="AX189" s="14">
        <v>1.390101</v>
      </c>
      <c r="AY189" s="14">
        <v>1.999528</v>
      </c>
      <c r="AZ189" s="14">
        <v>3.1676310000000001</v>
      </c>
      <c r="BA189" s="15">
        <v>4.0765469999999997</v>
      </c>
      <c r="BB189" s="14">
        <v>147.5027</v>
      </c>
      <c r="BC189" s="14">
        <v>294.983</v>
      </c>
      <c r="BD189" s="14">
        <v>142.0839</v>
      </c>
      <c r="BE189" s="14">
        <v>23.262650000000001</v>
      </c>
      <c r="BF189" s="14">
        <v>346.61540000000002</v>
      </c>
      <c r="BG189" s="14">
        <v>203.49760000000001</v>
      </c>
      <c r="BH189" s="14">
        <v>160.04339999999999</v>
      </c>
      <c r="BI189" s="14">
        <v>219.8605</v>
      </c>
      <c r="BJ189" s="14">
        <v>193.53319999999999</v>
      </c>
      <c r="BK189" s="15">
        <v>330.49849999999998</v>
      </c>
      <c r="BM189" s="16">
        <v>2.67448</v>
      </c>
      <c r="BN189" s="14">
        <v>3.4579119999999999</v>
      </c>
      <c r="BO189" s="14">
        <v>2.5809350000000002</v>
      </c>
      <c r="BP189" s="14">
        <v>4.5778679999999996</v>
      </c>
      <c r="BQ189" s="14">
        <v>0.92787419999999998</v>
      </c>
      <c r="BR189" s="14">
        <v>1.2561880000000001</v>
      </c>
      <c r="BS189" s="14">
        <v>5.7528499999999996</v>
      </c>
      <c r="BT189" s="14">
        <v>3.7547929999999998</v>
      </c>
      <c r="BU189" s="14">
        <v>1.0624229999999999</v>
      </c>
      <c r="BV189" s="14">
        <v>4.3664100000000001</v>
      </c>
      <c r="BW189" s="14">
        <v>345.1311</v>
      </c>
      <c r="BX189" s="14">
        <v>144.4539</v>
      </c>
      <c r="BY189" s="14">
        <v>355.78500000000003</v>
      </c>
      <c r="BZ189" s="14">
        <v>199.59180000000001</v>
      </c>
      <c r="CA189" s="14">
        <v>276.49160000000001</v>
      </c>
      <c r="CB189" s="14">
        <v>281.29930000000002</v>
      </c>
      <c r="CC189" s="14">
        <v>204.4555</v>
      </c>
      <c r="CD189" s="14">
        <v>222.85120000000001</v>
      </c>
      <c r="CE189" s="14">
        <v>223.83009999999999</v>
      </c>
      <c r="CF189" s="15">
        <v>43.791350000000001</v>
      </c>
      <c r="CH189" s="16">
        <v>2.6487180000000001</v>
      </c>
      <c r="CI189" s="14">
        <v>2.8486790000000002</v>
      </c>
      <c r="CJ189" s="14">
        <v>2.2539280000000002</v>
      </c>
      <c r="CK189" s="14">
        <v>2.3722859999999999</v>
      </c>
      <c r="CL189" s="14">
        <v>2.033757</v>
      </c>
      <c r="CM189" s="14">
        <v>2.4209239999999999</v>
      </c>
      <c r="CN189" s="14">
        <v>3.2469869999999998</v>
      </c>
      <c r="CO189" s="14">
        <v>2.6107459999999998</v>
      </c>
      <c r="CP189" s="14">
        <v>1.965827</v>
      </c>
      <c r="CQ189" s="14">
        <v>2.327283</v>
      </c>
      <c r="CR189" s="14">
        <v>336.53089999999997</v>
      </c>
      <c r="CS189" s="14">
        <v>351.58429999999998</v>
      </c>
      <c r="CT189" s="14">
        <v>33.996479999999998</v>
      </c>
      <c r="CU189" s="14">
        <v>250.3817</v>
      </c>
      <c r="CV189" s="14">
        <v>78.567179999999993</v>
      </c>
      <c r="CW189" s="14">
        <v>102.7603</v>
      </c>
      <c r="CX189" s="14">
        <v>314.25049999999999</v>
      </c>
      <c r="CY189" s="14">
        <v>34.802720000000001</v>
      </c>
      <c r="CZ189" s="14">
        <v>219.41239999999999</v>
      </c>
      <c r="DA189" s="15">
        <v>224.70060000000001</v>
      </c>
    </row>
    <row r="190" spans="1:105">
      <c r="A190" s="31">
        <f t="shared" si="12"/>
        <v>187</v>
      </c>
      <c r="B190" s="14">
        <v>2.0263300000000002</v>
      </c>
      <c r="C190" s="14">
        <v>5.6170739999999997</v>
      </c>
      <c r="D190" s="14">
        <v>2.9058839999999999</v>
      </c>
      <c r="E190" s="14">
        <v>2.569966</v>
      </c>
      <c r="F190" s="14">
        <v>4.7511770000000002</v>
      </c>
      <c r="G190" s="14">
        <v>3.6949299999999998</v>
      </c>
      <c r="H190" s="14">
        <v>1.8269230000000001</v>
      </c>
      <c r="I190" s="14">
        <v>1.4983839999999999</v>
      </c>
      <c r="J190" s="14">
        <v>4.8036149999999997</v>
      </c>
      <c r="K190" s="15">
        <v>3.2855989999999999</v>
      </c>
      <c r="L190" s="14">
        <v>42.322200000000002</v>
      </c>
      <c r="M190" s="14">
        <v>146.14699999999999</v>
      </c>
      <c r="N190" s="14">
        <v>200.38560000000001</v>
      </c>
      <c r="O190" s="14">
        <v>264.79140000000001</v>
      </c>
      <c r="P190" s="14">
        <v>219.47900000000001</v>
      </c>
      <c r="Q190" s="14">
        <v>356.75580000000002</v>
      </c>
      <c r="R190" s="14">
        <v>179.3135</v>
      </c>
      <c r="S190" s="14">
        <v>75.756060000000005</v>
      </c>
      <c r="T190" s="14">
        <v>339.18430000000001</v>
      </c>
      <c r="U190" s="15">
        <v>315.4812</v>
      </c>
      <c r="W190" s="31">
        <v>6.7098690000000003</v>
      </c>
      <c r="X190" s="14">
        <v>1.9739789999999999</v>
      </c>
      <c r="Y190" s="14">
        <v>2.9609209999999999</v>
      </c>
      <c r="Z190" s="14">
        <v>1.6003130000000001</v>
      </c>
      <c r="AA190" s="14">
        <v>1.4609799999999999</v>
      </c>
      <c r="AB190" s="14">
        <v>0.37072500000000003</v>
      </c>
      <c r="AC190" s="14">
        <v>3.058487</v>
      </c>
      <c r="AD190" s="14">
        <v>5.7907359999999999</v>
      </c>
      <c r="AE190" s="14">
        <v>1.8333360000000001</v>
      </c>
      <c r="AF190" s="15">
        <v>2.8654809999999999</v>
      </c>
      <c r="AG190" s="14">
        <v>301.33479999999997</v>
      </c>
      <c r="AH190" s="14">
        <v>195.50710000000001</v>
      </c>
      <c r="AI190" s="14">
        <v>228.75450000000001</v>
      </c>
      <c r="AJ190" s="14">
        <v>290.4889</v>
      </c>
      <c r="AK190" s="14">
        <v>194.0042</v>
      </c>
      <c r="AL190" s="14">
        <v>307.38569999999999</v>
      </c>
      <c r="AM190" s="14">
        <v>175.69409999999999</v>
      </c>
      <c r="AN190" s="14">
        <v>55.647799999999997</v>
      </c>
      <c r="AO190" s="14">
        <v>60.571300000000001</v>
      </c>
      <c r="AP190" s="15">
        <v>231.6489</v>
      </c>
      <c r="AR190" s="16">
        <v>3.7262770000000001</v>
      </c>
      <c r="AS190" s="14">
        <v>1.1886540000000001</v>
      </c>
      <c r="AT190" s="14">
        <v>2.1457090000000001</v>
      </c>
      <c r="AU190" s="14">
        <v>2.4701200000000001</v>
      </c>
      <c r="AV190" s="14">
        <v>1.3467340000000001</v>
      </c>
      <c r="AW190" s="14">
        <v>4.0472099999999998</v>
      </c>
      <c r="AX190" s="14">
        <v>2.9744359999999999</v>
      </c>
      <c r="AY190" s="14">
        <v>3.3781180000000002</v>
      </c>
      <c r="AZ190" s="14">
        <v>3.281555</v>
      </c>
      <c r="BA190" s="15">
        <v>4.5827340000000003</v>
      </c>
      <c r="BB190" s="14">
        <v>174.0898</v>
      </c>
      <c r="BC190" s="14">
        <v>159.08070000000001</v>
      </c>
      <c r="BD190" s="14">
        <v>125.84780000000001</v>
      </c>
      <c r="BE190" s="14">
        <v>102.2462</v>
      </c>
      <c r="BF190" s="14">
        <v>290.88569999999999</v>
      </c>
      <c r="BG190" s="14">
        <v>217.2165</v>
      </c>
      <c r="BH190" s="14">
        <v>219.5016</v>
      </c>
      <c r="BI190" s="14">
        <v>188.99440000000001</v>
      </c>
      <c r="BJ190" s="14">
        <v>267.29090000000002</v>
      </c>
      <c r="BK190" s="15">
        <v>304.8057</v>
      </c>
      <c r="BM190" s="16">
        <v>2.92136</v>
      </c>
      <c r="BN190" s="14">
        <v>2.1213150000000001</v>
      </c>
      <c r="BO190" s="14">
        <v>1.8747590000000001</v>
      </c>
      <c r="BP190" s="14">
        <v>1.6737</v>
      </c>
      <c r="BQ190" s="14">
        <v>1.5556030000000001</v>
      </c>
      <c r="BR190" s="14">
        <v>2.2743609999999999</v>
      </c>
      <c r="BS190" s="14">
        <v>5.0814890000000004</v>
      </c>
      <c r="BT190" s="14">
        <v>4.2028530000000002</v>
      </c>
      <c r="BU190" s="14">
        <v>1.153378</v>
      </c>
      <c r="BV190" s="14">
        <v>6.0650659999999998</v>
      </c>
      <c r="BW190" s="14">
        <v>321.24759999999998</v>
      </c>
      <c r="BX190" s="14">
        <v>162.97069999999999</v>
      </c>
      <c r="BY190" s="14">
        <v>192.65180000000001</v>
      </c>
      <c r="BZ190" s="14">
        <v>248.31739999999999</v>
      </c>
      <c r="CA190" s="14">
        <v>166.36240000000001</v>
      </c>
      <c r="CB190" s="14">
        <v>140.15719999999999</v>
      </c>
      <c r="CC190" s="14">
        <v>222.465</v>
      </c>
      <c r="CD190" s="14">
        <v>216.07550000000001</v>
      </c>
      <c r="CE190" s="14">
        <v>228.86070000000001</v>
      </c>
      <c r="CF190" s="15">
        <v>34.894640000000003</v>
      </c>
      <c r="CH190" s="16">
        <v>3.8333460000000001</v>
      </c>
      <c r="CI190" s="14">
        <v>2.4197199999999999</v>
      </c>
      <c r="CJ190" s="14">
        <v>4.3375120000000003</v>
      </c>
      <c r="CK190" s="14">
        <v>3.2139509999999998</v>
      </c>
      <c r="CL190" s="14">
        <v>2.4381499999999998</v>
      </c>
      <c r="CM190" s="14">
        <v>2.0139819999999999</v>
      </c>
      <c r="CN190" s="14">
        <v>2.3919100000000002</v>
      </c>
      <c r="CO190" s="14">
        <v>2.5532360000000001</v>
      </c>
      <c r="CP190" s="14">
        <v>4.4002290000000004</v>
      </c>
      <c r="CQ190" s="14">
        <v>1.647184</v>
      </c>
      <c r="CR190" s="14">
        <v>314.61450000000002</v>
      </c>
      <c r="CS190" s="14">
        <v>72.717320000000001</v>
      </c>
      <c r="CT190" s="14">
        <v>60.590339999999998</v>
      </c>
      <c r="CU190" s="14">
        <v>208.73390000000001</v>
      </c>
      <c r="CV190" s="14">
        <v>193.6978</v>
      </c>
      <c r="CW190" s="14">
        <v>187.9597</v>
      </c>
      <c r="CX190" s="14">
        <v>342.83109999999999</v>
      </c>
      <c r="CY190" s="14">
        <v>181.08629999999999</v>
      </c>
      <c r="CZ190" s="14">
        <v>185.20949999999999</v>
      </c>
      <c r="DA190" s="15">
        <v>237.04230000000001</v>
      </c>
    </row>
    <row r="191" spans="1:105">
      <c r="A191" s="31">
        <f t="shared" si="12"/>
        <v>188</v>
      </c>
      <c r="B191" s="14">
        <v>1.869747</v>
      </c>
      <c r="C191" s="14">
        <v>5.2392640000000004</v>
      </c>
      <c r="D191" s="14">
        <v>2.427629</v>
      </c>
      <c r="E191" s="14">
        <v>2.9941789999999999</v>
      </c>
      <c r="F191" s="14">
        <v>3.6264539999999998</v>
      </c>
      <c r="G191" s="14">
        <v>1.783325</v>
      </c>
      <c r="H191" s="14">
        <v>2.502866</v>
      </c>
      <c r="I191" s="14">
        <v>3.3759749999999999</v>
      </c>
      <c r="J191" s="14">
        <v>4.4386000000000001</v>
      </c>
      <c r="K191" s="15">
        <v>4.4179969999999997</v>
      </c>
      <c r="L191" s="14">
        <v>70.813220000000001</v>
      </c>
      <c r="M191" s="14">
        <v>196.154</v>
      </c>
      <c r="N191" s="14">
        <v>274.83240000000001</v>
      </c>
      <c r="O191" s="14">
        <v>9.5171200000000002</v>
      </c>
      <c r="P191" s="14">
        <v>222.96080000000001</v>
      </c>
      <c r="Q191" s="14">
        <v>354.02780000000001</v>
      </c>
      <c r="R191" s="14">
        <v>324.62490000000003</v>
      </c>
      <c r="S191" s="14">
        <v>155.99680000000001</v>
      </c>
      <c r="T191" s="14">
        <v>332.31830000000002</v>
      </c>
      <c r="U191" s="15">
        <v>278.64980000000003</v>
      </c>
      <c r="W191" s="31">
        <v>5.5965639999999999</v>
      </c>
      <c r="X191" s="14">
        <v>4.1446810000000003</v>
      </c>
      <c r="Y191" s="14">
        <v>3.1210089999999999</v>
      </c>
      <c r="Z191" s="14">
        <v>2.5489899999999999</v>
      </c>
      <c r="AA191" s="14">
        <v>1.5259720000000001</v>
      </c>
      <c r="AB191" s="14">
        <v>1.35185</v>
      </c>
      <c r="AC191" s="14">
        <v>5.2040800000000003</v>
      </c>
      <c r="AD191" s="14">
        <v>4.4677100000000003</v>
      </c>
      <c r="AE191" s="14">
        <v>2.3506290000000001</v>
      </c>
      <c r="AF191" s="15">
        <v>5.4425140000000001</v>
      </c>
      <c r="AG191" s="14">
        <v>339.78059999999999</v>
      </c>
      <c r="AH191" s="14">
        <v>190.29849999999999</v>
      </c>
      <c r="AI191" s="14">
        <v>329.96379999999999</v>
      </c>
      <c r="AJ191" s="14">
        <v>189.56909999999999</v>
      </c>
      <c r="AK191" s="14">
        <v>154.65690000000001</v>
      </c>
      <c r="AL191" s="14">
        <v>129.6583</v>
      </c>
      <c r="AM191" s="14">
        <v>181.56739999999999</v>
      </c>
      <c r="AN191" s="14">
        <v>44.936109999999999</v>
      </c>
      <c r="AO191" s="14">
        <v>89.439059999999998</v>
      </c>
      <c r="AP191" s="15">
        <v>58.778559999999999</v>
      </c>
      <c r="AR191" s="16">
        <v>4.329504</v>
      </c>
      <c r="AS191" s="14">
        <v>3.7095769999999999</v>
      </c>
      <c r="AT191" s="14">
        <v>3.6210499999999999</v>
      </c>
      <c r="AU191" s="14">
        <v>1.1908190000000001</v>
      </c>
      <c r="AV191" s="14">
        <v>1.3590869999999999</v>
      </c>
      <c r="AW191" s="14">
        <v>7.3930629999999997</v>
      </c>
      <c r="AX191" s="14">
        <v>2.655189</v>
      </c>
      <c r="AY191" s="14">
        <v>4.2200759999999997</v>
      </c>
      <c r="AZ191" s="14">
        <v>3.7188080000000001</v>
      </c>
      <c r="BA191" s="15">
        <v>1.4738469999999999</v>
      </c>
      <c r="BB191" s="14">
        <v>346.76679999999999</v>
      </c>
      <c r="BC191" s="14">
        <v>173.70009999999999</v>
      </c>
      <c r="BD191" s="14">
        <v>1.24176</v>
      </c>
      <c r="BE191" s="14">
        <v>278.43270000000001</v>
      </c>
      <c r="BF191" s="14">
        <v>217.3141</v>
      </c>
      <c r="BG191" s="14">
        <v>243.82669999999999</v>
      </c>
      <c r="BH191" s="14">
        <v>306.3623</v>
      </c>
      <c r="BI191" s="14">
        <v>239.30260000000001</v>
      </c>
      <c r="BJ191" s="14">
        <v>303.59280000000001</v>
      </c>
      <c r="BK191" s="15">
        <v>321.63760000000002</v>
      </c>
      <c r="BM191" s="16">
        <v>1.389832</v>
      </c>
      <c r="BN191" s="14">
        <v>3.320001</v>
      </c>
      <c r="BO191" s="14">
        <v>3.1974879999999999</v>
      </c>
      <c r="BP191" s="14">
        <v>1.5311269999999999</v>
      </c>
      <c r="BQ191" s="14">
        <v>3.3554059999999999</v>
      </c>
      <c r="BR191" s="14">
        <v>4.0131059999999996</v>
      </c>
      <c r="BS191" s="14">
        <v>1.141354</v>
      </c>
      <c r="BT191" s="14">
        <v>4.7975700000000003</v>
      </c>
      <c r="BU191" s="14">
        <v>2.3319519999999998</v>
      </c>
      <c r="BV191" s="14">
        <v>1.6019129999999999</v>
      </c>
      <c r="BW191" s="14">
        <v>233.4289</v>
      </c>
      <c r="BX191" s="14">
        <v>197.88460000000001</v>
      </c>
      <c r="BY191" s="14">
        <v>180.1636</v>
      </c>
      <c r="BZ191" s="14">
        <v>294.20909999999998</v>
      </c>
      <c r="CA191" s="14">
        <v>162.6183</v>
      </c>
      <c r="CB191" s="14">
        <v>149.28270000000001</v>
      </c>
      <c r="CC191" s="14">
        <v>139.19560000000001</v>
      </c>
      <c r="CD191" s="14">
        <v>219.52430000000001</v>
      </c>
      <c r="CE191" s="14">
        <v>247.68819999999999</v>
      </c>
      <c r="CF191" s="15">
        <v>197.6283</v>
      </c>
      <c r="CH191" s="16">
        <v>1.8015220000000001</v>
      </c>
      <c r="CI191" s="14">
        <v>1.203527</v>
      </c>
      <c r="CJ191" s="14">
        <v>1.8257220000000001</v>
      </c>
      <c r="CK191" s="14">
        <v>2.4173330000000002</v>
      </c>
      <c r="CL191" s="14">
        <v>2.9818280000000001</v>
      </c>
      <c r="CM191" s="14">
        <v>1.851181</v>
      </c>
      <c r="CN191" s="14">
        <v>2.500963</v>
      </c>
      <c r="CO191" s="14">
        <v>6.1135570000000001</v>
      </c>
      <c r="CP191" s="14">
        <v>6.5217280000000004</v>
      </c>
      <c r="CQ191" s="14">
        <v>4.1106930000000004</v>
      </c>
      <c r="CR191" s="14">
        <v>289.4085</v>
      </c>
      <c r="CS191" s="14">
        <v>178.2492</v>
      </c>
      <c r="CT191" s="14">
        <v>347.88490000000002</v>
      </c>
      <c r="CU191" s="14">
        <v>225.8629</v>
      </c>
      <c r="CV191" s="14">
        <v>284.53919999999999</v>
      </c>
      <c r="CW191" s="14">
        <v>250.30500000000001</v>
      </c>
      <c r="CX191" s="14">
        <v>86.404499999999999</v>
      </c>
      <c r="CY191" s="14">
        <v>208.89259999999999</v>
      </c>
      <c r="CZ191" s="14">
        <v>194.9931</v>
      </c>
      <c r="DA191" s="15">
        <v>269.82990000000001</v>
      </c>
    </row>
    <row r="192" spans="1:105">
      <c r="A192" s="31">
        <f t="shared" si="12"/>
        <v>189</v>
      </c>
      <c r="B192" s="14">
        <v>3.0257779999999999</v>
      </c>
      <c r="C192" s="14">
        <v>1.562416</v>
      </c>
      <c r="D192" s="14">
        <v>5.2007060000000003</v>
      </c>
      <c r="E192" s="14">
        <v>0.80532760000000003</v>
      </c>
      <c r="F192" s="14">
        <v>4.3446689999999997</v>
      </c>
      <c r="G192" s="14">
        <v>1.3779980000000001</v>
      </c>
      <c r="H192" s="14">
        <v>1.6926920000000001</v>
      </c>
      <c r="I192" s="14">
        <v>4.7267510000000001</v>
      </c>
      <c r="J192" s="14">
        <v>1.3873150000000001</v>
      </c>
      <c r="K192" s="15">
        <v>1.2113370000000001</v>
      </c>
      <c r="L192" s="14">
        <v>57.64311</v>
      </c>
      <c r="M192" s="14">
        <v>301.70299999999997</v>
      </c>
      <c r="N192" s="14">
        <v>325.0367</v>
      </c>
      <c r="O192" s="14">
        <v>205.88489999999999</v>
      </c>
      <c r="P192" s="14">
        <v>302.82229999999998</v>
      </c>
      <c r="Q192" s="14">
        <v>222.76249999999999</v>
      </c>
      <c r="R192" s="14">
        <v>240.5652</v>
      </c>
      <c r="S192" s="14">
        <v>173.6396</v>
      </c>
      <c r="T192" s="14">
        <v>239.31489999999999</v>
      </c>
      <c r="U192" s="15">
        <v>218.5496</v>
      </c>
      <c r="W192" s="31">
        <v>3.291007</v>
      </c>
      <c r="X192" s="14">
        <v>4.2778669999999996</v>
      </c>
      <c r="Y192" s="14">
        <v>2.6058919999999999</v>
      </c>
      <c r="Z192" s="14">
        <v>5.0970899999999997</v>
      </c>
      <c r="AA192" s="14">
        <v>4.7792969999999997</v>
      </c>
      <c r="AB192" s="14">
        <v>3.6054349999999999</v>
      </c>
      <c r="AC192" s="14">
        <v>1.458701</v>
      </c>
      <c r="AD192" s="14">
        <v>3.3198470000000002</v>
      </c>
      <c r="AE192" s="14">
        <v>3.806867</v>
      </c>
      <c r="AF192" s="15">
        <v>2.9837530000000001</v>
      </c>
      <c r="AG192" s="14">
        <v>298.89980000000003</v>
      </c>
      <c r="AH192" s="14">
        <v>210.62370000000001</v>
      </c>
      <c r="AI192" s="14">
        <v>30.360340000000001</v>
      </c>
      <c r="AJ192" s="14">
        <v>180.18860000000001</v>
      </c>
      <c r="AK192" s="14">
        <v>172.6686</v>
      </c>
      <c r="AL192" s="14">
        <v>159.20169999999999</v>
      </c>
      <c r="AM192" s="14">
        <v>271.9511</v>
      </c>
      <c r="AN192" s="14">
        <v>25.505769999999998</v>
      </c>
      <c r="AO192" s="14">
        <v>92.14622</v>
      </c>
      <c r="AP192" s="15">
        <v>110.4303</v>
      </c>
      <c r="AR192" s="16">
        <v>3.2235339999999999</v>
      </c>
      <c r="AS192" s="14">
        <v>3.8144230000000001</v>
      </c>
      <c r="AT192" s="14">
        <v>2.6053350000000002</v>
      </c>
      <c r="AU192" s="14">
        <v>3.5424820000000001</v>
      </c>
      <c r="AV192" s="14">
        <v>0.68873359999999995</v>
      </c>
      <c r="AW192" s="14">
        <v>4.8880819999999998</v>
      </c>
      <c r="AX192" s="14">
        <v>2.5352790000000001</v>
      </c>
      <c r="AY192" s="14">
        <v>1.8029090000000001</v>
      </c>
      <c r="AZ192" s="14">
        <v>4.0808280000000003</v>
      </c>
      <c r="BA192" s="15">
        <v>2.3086820000000001</v>
      </c>
      <c r="BB192" s="14">
        <v>343.84870000000001</v>
      </c>
      <c r="BC192" s="14">
        <v>235.71729999999999</v>
      </c>
      <c r="BD192" s="14">
        <v>283.02460000000002</v>
      </c>
      <c r="BE192" s="14">
        <v>327.26839999999999</v>
      </c>
      <c r="BF192" s="14">
        <v>187.77590000000001</v>
      </c>
      <c r="BG192" s="14">
        <v>312.83120000000002</v>
      </c>
      <c r="BH192" s="14">
        <v>312.88889999999998</v>
      </c>
      <c r="BI192" s="14">
        <v>332.23610000000002</v>
      </c>
      <c r="BJ192" s="14">
        <v>327.43599999999998</v>
      </c>
      <c r="BK192" s="15">
        <v>246.1506</v>
      </c>
      <c r="BM192" s="16">
        <v>2.5842520000000002</v>
      </c>
      <c r="BN192" s="14">
        <v>5.0795409999999999</v>
      </c>
      <c r="BO192" s="14">
        <v>4.4434639999999996</v>
      </c>
      <c r="BP192" s="14">
        <v>1.764529</v>
      </c>
      <c r="BQ192" s="14">
        <v>3.4816669999999998</v>
      </c>
      <c r="BR192" s="14">
        <v>4.1858829999999996</v>
      </c>
      <c r="BS192" s="14">
        <v>1.9048590000000001</v>
      </c>
      <c r="BT192" s="14">
        <v>5.2844069999999999</v>
      </c>
      <c r="BU192" s="14">
        <v>0.74250629999999995</v>
      </c>
      <c r="BV192" s="14">
        <v>5.1105850000000004</v>
      </c>
      <c r="BW192" s="14">
        <v>329.1447</v>
      </c>
      <c r="BX192" s="14">
        <v>216.80840000000001</v>
      </c>
      <c r="BY192" s="14">
        <v>174.33</v>
      </c>
      <c r="BZ192" s="14">
        <v>170.23349999999999</v>
      </c>
      <c r="CA192" s="14">
        <v>199.33420000000001</v>
      </c>
      <c r="CB192" s="14">
        <v>190.98830000000001</v>
      </c>
      <c r="CC192" s="14">
        <v>148.23869999999999</v>
      </c>
      <c r="CD192" s="14">
        <v>234.7816</v>
      </c>
      <c r="CE192" s="14">
        <v>209.55250000000001</v>
      </c>
      <c r="CF192" s="15">
        <v>9.8434449999999991</v>
      </c>
      <c r="CH192" s="16">
        <v>2.9851260000000002</v>
      </c>
      <c r="CI192" s="14">
        <v>2.4981209999999998</v>
      </c>
      <c r="CJ192" s="14">
        <v>5.0593159999999999</v>
      </c>
      <c r="CK192" s="14">
        <v>3.2182140000000001</v>
      </c>
      <c r="CL192" s="14">
        <v>1.5033380000000001</v>
      </c>
      <c r="CM192" s="14">
        <v>5.2652419999999998</v>
      </c>
      <c r="CN192" s="14">
        <v>3.7431009999999998</v>
      </c>
      <c r="CO192" s="14">
        <v>2.942253</v>
      </c>
      <c r="CP192" s="14">
        <v>3.9751210000000001</v>
      </c>
      <c r="CQ192" s="14">
        <v>5.238213</v>
      </c>
      <c r="CR192" s="14">
        <v>332.0052</v>
      </c>
      <c r="CS192" s="14">
        <v>176.2594</v>
      </c>
      <c r="CT192" s="14">
        <v>189.94220000000001</v>
      </c>
      <c r="CU192" s="14">
        <v>41.790019999999998</v>
      </c>
      <c r="CV192" s="14">
        <v>7.8794250000000003</v>
      </c>
      <c r="CW192" s="14">
        <v>359.38150000000002</v>
      </c>
      <c r="CX192" s="14">
        <v>102.59050000000001</v>
      </c>
      <c r="CY192" s="14">
        <v>255.72219999999999</v>
      </c>
      <c r="CZ192" s="14">
        <v>199.30080000000001</v>
      </c>
      <c r="DA192" s="15">
        <v>316.32220000000001</v>
      </c>
    </row>
    <row r="193" spans="1:105">
      <c r="A193" s="31">
        <f t="shared" si="12"/>
        <v>190</v>
      </c>
      <c r="B193" s="14">
        <v>1.6044480000000001</v>
      </c>
      <c r="C193" s="14">
        <v>2.7987289999999998</v>
      </c>
      <c r="D193" s="14">
        <v>6.5584249999999997</v>
      </c>
      <c r="E193" s="14">
        <v>4.7075500000000003</v>
      </c>
      <c r="F193" s="14">
        <v>2.677152</v>
      </c>
      <c r="G193" s="14">
        <v>2.7941479999999999</v>
      </c>
      <c r="H193" s="14">
        <v>1.694607</v>
      </c>
      <c r="I193" s="14">
        <v>6.0804489999999998</v>
      </c>
      <c r="J193" s="14">
        <v>3.1104159999999998</v>
      </c>
      <c r="K193" s="15">
        <v>7.2966699999999998</v>
      </c>
      <c r="L193" s="14">
        <v>75.611329999999995</v>
      </c>
      <c r="M193" s="14">
        <v>353.10730000000001</v>
      </c>
      <c r="N193" s="14">
        <v>334.87240000000003</v>
      </c>
      <c r="O193" s="14">
        <v>169.39510000000001</v>
      </c>
      <c r="P193" s="14">
        <v>265.04849999999999</v>
      </c>
      <c r="Q193" s="14">
        <v>197.90389999999999</v>
      </c>
      <c r="R193" s="14">
        <v>320.28300000000002</v>
      </c>
      <c r="S193" s="14">
        <v>183.28579999999999</v>
      </c>
      <c r="T193" s="14">
        <v>207.64340000000001</v>
      </c>
      <c r="U193" s="15">
        <v>228.58369999999999</v>
      </c>
      <c r="W193" s="31">
        <v>2.9256489999999999</v>
      </c>
      <c r="X193" s="14">
        <v>4.9909610000000004</v>
      </c>
      <c r="Y193" s="14">
        <v>1.2984199999999999</v>
      </c>
      <c r="Z193" s="14">
        <v>4.3509599999999997</v>
      </c>
      <c r="AA193" s="14">
        <v>2.6292979999999999</v>
      </c>
      <c r="AB193" s="14">
        <v>4.6726590000000003</v>
      </c>
      <c r="AC193" s="14">
        <v>2.6291799999999999</v>
      </c>
      <c r="AD193" s="14">
        <v>1.017471</v>
      </c>
      <c r="AE193" s="14">
        <v>6.6467749999999999</v>
      </c>
      <c r="AF193" s="15">
        <v>1.567588</v>
      </c>
      <c r="AG193" s="14">
        <v>231.98060000000001</v>
      </c>
      <c r="AH193" s="14">
        <v>52.34892</v>
      </c>
      <c r="AI193" s="14">
        <v>105.3518</v>
      </c>
      <c r="AJ193" s="14">
        <v>294.36829999999998</v>
      </c>
      <c r="AK193" s="14">
        <v>261.04559999999998</v>
      </c>
      <c r="AL193" s="14">
        <v>175.4401</v>
      </c>
      <c r="AM193" s="14">
        <v>158.3552</v>
      </c>
      <c r="AN193" s="14">
        <v>124.91540000000001</v>
      </c>
      <c r="AO193" s="14">
        <v>62.205480000000001</v>
      </c>
      <c r="AP193" s="15">
        <v>164.43430000000001</v>
      </c>
      <c r="AR193" s="16">
        <v>2.1542910000000002</v>
      </c>
      <c r="AS193" s="14">
        <v>0.86569980000000002</v>
      </c>
      <c r="AT193" s="14">
        <v>5.1031579999999996</v>
      </c>
      <c r="AU193" s="14">
        <v>2.508003</v>
      </c>
      <c r="AV193" s="14">
        <v>0.36350290000000002</v>
      </c>
      <c r="AW193" s="14">
        <v>2.7480370000000001</v>
      </c>
      <c r="AX193" s="14">
        <v>1.7979369999999999</v>
      </c>
      <c r="AY193" s="14">
        <v>4.785609</v>
      </c>
      <c r="AZ193" s="14">
        <v>3.1375440000000001</v>
      </c>
      <c r="BA193" s="15">
        <v>2.450364</v>
      </c>
      <c r="BB193" s="14">
        <v>242.27189999999999</v>
      </c>
      <c r="BC193" s="14">
        <v>352.21170000000001</v>
      </c>
      <c r="BD193" s="14">
        <v>213.67259999999999</v>
      </c>
      <c r="BE193" s="14">
        <v>234.15629999999999</v>
      </c>
      <c r="BF193" s="14">
        <v>102.7084</v>
      </c>
      <c r="BG193" s="14">
        <v>316.95830000000001</v>
      </c>
      <c r="BH193" s="14">
        <v>310.20010000000002</v>
      </c>
      <c r="BI193" s="14">
        <v>184.9708</v>
      </c>
      <c r="BJ193" s="14">
        <v>335.59030000000001</v>
      </c>
      <c r="BK193" s="15">
        <v>272.57389999999998</v>
      </c>
      <c r="BM193" s="16">
        <v>2.355645</v>
      </c>
      <c r="BN193" s="14">
        <v>2.771023</v>
      </c>
      <c r="BO193" s="14">
        <v>1.0599449999999999</v>
      </c>
      <c r="BP193" s="14">
        <v>2.4545870000000001</v>
      </c>
      <c r="BQ193" s="14">
        <v>1.6484570000000001</v>
      </c>
      <c r="BR193" s="14">
        <v>1.2016199999999999</v>
      </c>
      <c r="BS193" s="14">
        <v>2.0234299999999998</v>
      </c>
      <c r="BT193" s="14">
        <v>2.1922489999999999</v>
      </c>
      <c r="BU193" s="14">
        <v>1.654363</v>
      </c>
      <c r="BV193" s="14">
        <v>7.5215110000000003</v>
      </c>
      <c r="BW193" s="14">
        <v>67.216710000000006</v>
      </c>
      <c r="BX193" s="14">
        <v>227.6147</v>
      </c>
      <c r="BY193" s="14">
        <v>53.081580000000002</v>
      </c>
      <c r="BZ193" s="14">
        <v>183.79650000000001</v>
      </c>
      <c r="CA193" s="14">
        <v>304.26839999999999</v>
      </c>
      <c r="CB193" s="14">
        <v>260.12279999999998</v>
      </c>
      <c r="CC193" s="14">
        <v>170.8073</v>
      </c>
      <c r="CD193" s="14">
        <v>281.78089999999997</v>
      </c>
      <c r="CE193" s="14">
        <v>189.26249999999999</v>
      </c>
      <c r="CF193" s="15">
        <v>23.454619999999998</v>
      </c>
      <c r="CH193" s="16">
        <v>2.0994769999999998</v>
      </c>
      <c r="CI193" s="14">
        <v>4.6404120000000004</v>
      </c>
      <c r="CJ193" s="14">
        <v>5.028035</v>
      </c>
      <c r="CK193" s="14">
        <v>0.63215379999999999</v>
      </c>
      <c r="CL193" s="14">
        <v>1.4258569999999999</v>
      </c>
      <c r="CM193" s="14">
        <v>0.89911870000000005</v>
      </c>
      <c r="CN193" s="14">
        <v>4.4195180000000001</v>
      </c>
      <c r="CO193" s="14">
        <v>2.012594</v>
      </c>
      <c r="CP193" s="14">
        <v>1.993911</v>
      </c>
      <c r="CQ193" s="14">
        <v>3.8540920000000001</v>
      </c>
      <c r="CR193" s="14">
        <v>66.734780000000001</v>
      </c>
      <c r="CS193" s="14">
        <v>197.5369</v>
      </c>
      <c r="CT193" s="14">
        <v>213.52889999999999</v>
      </c>
      <c r="CU193" s="14">
        <v>357.40769999999998</v>
      </c>
      <c r="CV193" s="14">
        <v>134.846</v>
      </c>
      <c r="CW193" s="14">
        <v>146.15389999999999</v>
      </c>
      <c r="CX193" s="14">
        <v>188.09030000000001</v>
      </c>
      <c r="CY193" s="14">
        <v>358.47109999999998</v>
      </c>
      <c r="CZ193" s="14">
        <v>96.532650000000004</v>
      </c>
      <c r="DA193" s="15">
        <v>339.75909999999999</v>
      </c>
    </row>
    <row r="194" spans="1:105">
      <c r="A194" s="31">
        <f t="shared" si="12"/>
        <v>191</v>
      </c>
      <c r="B194" s="14">
        <v>2.3941720000000002</v>
      </c>
      <c r="C194" s="14">
        <v>4.4813980000000004</v>
      </c>
      <c r="D194" s="14">
        <v>5.2985470000000001</v>
      </c>
      <c r="E194" s="14">
        <v>3.5982769999999999</v>
      </c>
      <c r="F194" s="14">
        <v>3.5684309999999999</v>
      </c>
      <c r="G194" s="14">
        <v>3.853812</v>
      </c>
      <c r="H194" s="14">
        <v>3.9796860000000001</v>
      </c>
      <c r="I194" s="14">
        <v>2.0575920000000001</v>
      </c>
      <c r="J194" s="14">
        <v>4.2732080000000003</v>
      </c>
      <c r="K194" s="15">
        <v>5.5271020000000002</v>
      </c>
      <c r="L194" s="14">
        <v>98.359930000000006</v>
      </c>
      <c r="M194" s="14">
        <v>14.59225</v>
      </c>
      <c r="N194" s="14">
        <v>349.4008</v>
      </c>
      <c r="O194" s="14">
        <v>233.88480000000001</v>
      </c>
      <c r="P194" s="14">
        <v>224.3588</v>
      </c>
      <c r="Q194" s="14">
        <v>234.9735</v>
      </c>
      <c r="R194" s="14">
        <v>357.32040000000001</v>
      </c>
      <c r="S194" s="14">
        <v>282.72559999999999</v>
      </c>
      <c r="T194" s="14">
        <v>217.62360000000001</v>
      </c>
      <c r="U194" s="15">
        <v>285.90570000000002</v>
      </c>
      <c r="W194" s="31">
        <v>4.8027230000000003</v>
      </c>
      <c r="X194" s="14">
        <v>3.4576150000000001</v>
      </c>
      <c r="Y194" s="14">
        <v>2.382736</v>
      </c>
      <c r="Z194" s="14">
        <v>3.2203309999999998</v>
      </c>
      <c r="AA194" s="14">
        <v>2.502208</v>
      </c>
      <c r="AB194" s="14">
        <v>5.6119729999999999</v>
      </c>
      <c r="AC194" s="14">
        <v>3.50366</v>
      </c>
      <c r="AD194" s="14">
        <v>1.391983</v>
      </c>
      <c r="AE194" s="14">
        <v>5.0392570000000001</v>
      </c>
      <c r="AF194" s="15">
        <v>3.4791720000000002</v>
      </c>
      <c r="AG194" s="14">
        <v>201.8442</v>
      </c>
      <c r="AH194" s="14">
        <v>187.53639999999999</v>
      </c>
      <c r="AI194" s="14">
        <v>216.1318</v>
      </c>
      <c r="AJ194" s="14">
        <v>285.7423</v>
      </c>
      <c r="AK194" s="14">
        <v>21.462890000000002</v>
      </c>
      <c r="AL194" s="14">
        <v>184.08029999999999</v>
      </c>
      <c r="AM194" s="14">
        <v>212.66149999999999</v>
      </c>
      <c r="AN194" s="14">
        <v>159.642</v>
      </c>
      <c r="AO194" s="14">
        <v>26.61037</v>
      </c>
      <c r="AP194" s="15">
        <v>45.515180000000001</v>
      </c>
      <c r="AR194" s="16">
        <v>4.174779</v>
      </c>
      <c r="AS194" s="14">
        <v>3.0166300000000001</v>
      </c>
      <c r="AT194" s="14">
        <v>3.685076</v>
      </c>
      <c r="AU194" s="14">
        <v>1.100549</v>
      </c>
      <c r="AV194" s="14">
        <v>0.4644374</v>
      </c>
      <c r="AW194" s="14">
        <v>2.6085660000000002</v>
      </c>
      <c r="AX194" s="14">
        <v>1.3418760000000001</v>
      </c>
      <c r="AY194" s="14">
        <v>3.382104</v>
      </c>
      <c r="AZ194" s="14">
        <v>3.3148460000000002</v>
      </c>
      <c r="BA194" s="15">
        <v>4.4488469999999998</v>
      </c>
      <c r="BB194" s="14">
        <v>203.41810000000001</v>
      </c>
      <c r="BC194" s="14">
        <v>116.0042</v>
      </c>
      <c r="BD194" s="14">
        <v>282.51100000000002</v>
      </c>
      <c r="BE194" s="14">
        <v>161.2902</v>
      </c>
      <c r="BF194" s="14">
        <v>119.6798</v>
      </c>
      <c r="BG194" s="14">
        <v>309.51440000000002</v>
      </c>
      <c r="BH194" s="14">
        <v>341.97160000000002</v>
      </c>
      <c r="BI194" s="14">
        <v>236.0035</v>
      </c>
      <c r="BJ194" s="14">
        <v>352.1232</v>
      </c>
      <c r="BK194" s="15">
        <v>264.32830000000001</v>
      </c>
      <c r="BM194" s="16">
        <v>4.1291330000000004</v>
      </c>
      <c r="BN194" s="14">
        <v>2.8578299999999999</v>
      </c>
      <c r="BO194" s="14">
        <v>3.8884300000000001</v>
      </c>
      <c r="BP194" s="14">
        <v>2.6461800000000002</v>
      </c>
      <c r="BQ194" s="14">
        <v>4.0694169999999996</v>
      </c>
      <c r="BR194" s="14">
        <v>2.255935</v>
      </c>
      <c r="BS194" s="14">
        <v>1.5210030000000001</v>
      </c>
      <c r="BT194" s="14">
        <v>0.90547940000000005</v>
      </c>
      <c r="BU194" s="14">
        <v>2.5558559999999999</v>
      </c>
      <c r="BV194" s="14">
        <v>5.3934670000000002</v>
      </c>
      <c r="BW194" s="14">
        <v>171.59549999999999</v>
      </c>
      <c r="BX194" s="14">
        <v>246.57759999999999</v>
      </c>
      <c r="BY194" s="14">
        <v>2.524826</v>
      </c>
      <c r="BZ194" s="14">
        <v>174.29689999999999</v>
      </c>
      <c r="CA194" s="14">
        <v>8.6571499999999997</v>
      </c>
      <c r="CB194" s="14">
        <v>204.5087</v>
      </c>
      <c r="CC194" s="14">
        <v>204.1191</v>
      </c>
      <c r="CD194" s="14">
        <v>135.36160000000001</v>
      </c>
      <c r="CE194" s="14">
        <v>193.40379999999999</v>
      </c>
      <c r="CF194" s="15">
        <v>36.32555</v>
      </c>
      <c r="CH194" s="16">
        <v>3.9029430000000001</v>
      </c>
      <c r="CI194" s="14">
        <v>3.2835930000000002</v>
      </c>
      <c r="CJ194" s="14">
        <v>5.9610479999999999</v>
      </c>
      <c r="CK194" s="14">
        <v>1.757171</v>
      </c>
      <c r="CL194" s="14">
        <v>2.844017</v>
      </c>
      <c r="CM194" s="14">
        <v>3.445843</v>
      </c>
      <c r="CN194" s="14">
        <v>5.2843010000000001</v>
      </c>
      <c r="CO194" s="14">
        <v>1.23526</v>
      </c>
      <c r="CP194" s="14">
        <v>0.1882009</v>
      </c>
      <c r="CQ194" s="14">
        <v>1.5577190000000001</v>
      </c>
      <c r="CR194" s="14">
        <v>165.84129999999999</v>
      </c>
      <c r="CS194" s="14">
        <v>224.9692</v>
      </c>
      <c r="CT194" s="14">
        <v>222.8168</v>
      </c>
      <c r="CU194" s="14">
        <v>176.18989999999999</v>
      </c>
      <c r="CV194" s="14">
        <v>5.486923</v>
      </c>
      <c r="CW194" s="14">
        <v>165.8664</v>
      </c>
      <c r="CX194" s="14">
        <v>230.69749999999999</v>
      </c>
      <c r="CY194" s="14">
        <v>243.9229</v>
      </c>
      <c r="CZ194" s="14">
        <v>179.5385</v>
      </c>
      <c r="DA194" s="15">
        <v>333.93990000000002</v>
      </c>
    </row>
    <row r="195" spans="1:105">
      <c r="A195" s="31">
        <f t="shared" si="12"/>
        <v>192</v>
      </c>
      <c r="B195" s="14">
        <v>2.1984599999999999</v>
      </c>
      <c r="C195" s="14">
        <v>0.28965849999999999</v>
      </c>
      <c r="D195" s="14">
        <v>2.5026790000000001</v>
      </c>
      <c r="E195" s="14">
        <v>1.342041</v>
      </c>
      <c r="F195" s="14">
        <v>1.9026730000000001</v>
      </c>
      <c r="G195" s="14">
        <v>1.7720720000000001</v>
      </c>
      <c r="H195" s="14">
        <v>0.97925229999999996</v>
      </c>
      <c r="I195" s="14">
        <v>3.5396100000000001</v>
      </c>
      <c r="J195" s="14">
        <v>6.6693980000000002</v>
      </c>
      <c r="K195" s="15">
        <v>3.8595760000000001</v>
      </c>
      <c r="L195" s="14">
        <v>94.230900000000005</v>
      </c>
      <c r="M195" s="14">
        <v>67.346729999999994</v>
      </c>
      <c r="N195" s="14">
        <v>3.020966</v>
      </c>
      <c r="O195" s="14">
        <v>23.06232</v>
      </c>
      <c r="P195" s="14">
        <v>183.2919</v>
      </c>
      <c r="Q195" s="14">
        <v>308.84649999999999</v>
      </c>
      <c r="R195" s="14">
        <v>291.6189</v>
      </c>
      <c r="S195" s="14">
        <v>310.59350000000001</v>
      </c>
      <c r="T195" s="14">
        <v>202.25810000000001</v>
      </c>
      <c r="U195" s="15">
        <v>266.54289999999997</v>
      </c>
      <c r="W195" s="31">
        <v>6.728434</v>
      </c>
      <c r="X195" s="14">
        <v>1.6003240000000001</v>
      </c>
      <c r="Y195" s="14">
        <v>4.562595</v>
      </c>
      <c r="Z195" s="14">
        <v>2.3274590000000002</v>
      </c>
      <c r="AA195" s="14">
        <v>0.84939920000000002</v>
      </c>
      <c r="AB195" s="14">
        <v>5.1115019999999998</v>
      </c>
      <c r="AC195" s="14">
        <v>3.9751249999999998</v>
      </c>
      <c r="AD195" s="14">
        <v>2.6950180000000001</v>
      </c>
      <c r="AE195" s="14">
        <v>0.6492232</v>
      </c>
      <c r="AF195" s="15">
        <v>2.6771129999999999</v>
      </c>
      <c r="AG195" s="14">
        <v>212.0994</v>
      </c>
      <c r="AH195" s="14">
        <v>252.66560000000001</v>
      </c>
      <c r="AI195" s="14">
        <v>351.83940000000001</v>
      </c>
      <c r="AJ195" s="14">
        <v>285.58370000000002</v>
      </c>
      <c r="AK195" s="14">
        <v>63.362000000000002</v>
      </c>
      <c r="AL195" s="14">
        <v>218.3862</v>
      </c>
      <c r="AM195" s="14">
        <v>223.5643</v>
      </c>
      <c r="AN195" s="14">
        <v>222.14500000000001</v>
      </c>
      <c r="AO195" s="14">
        <v>314.108</v>
      </c>
      <c r="AP195" s="15">
        <v>117.01860000000001</v>
      </c>
      <c r="AR195" s="16">
        <v>4.1341809999999999</v>
      </c>
      <c r="AS195" s="14">
        <v>1.9999979999999999</v>
      </c>
      <c r="AT195" s="14">
        <v>2.1677240000000002</v>
      </c>
      <c r="AU195" s="14">
        <v>4.8705439999999998</v>
      </c>
      <c r="AV195" s="14">
        <v>2.5064669999999998</v>
      </c>
      <c r="AW195" s="14">
        <v>2.6096460000000001</v>
      </c>
      <c r="AX195" s="14">
        <v>2.3657370000000002</v>
      </c>
      <c r="AY195" s="14">
        <v>0.20905290000000001</v>
      </c>
      <c r="AZ195" s="14">
        <v>1.314651</v>
      </c>
      <c r="BA195" s="15">
        <v>1.4599420000000001</v>
      </c>
      <c r="BB195" s="14">
        <v>190.7372</v>
      </c>
      <c r="BC195" s="14">
        <v>122.73139999999999</v>
      </c>
      <c r="BD195" s="14">
        <v>235.42179999999999</v>
      </c>
      <c r="BE195" s="14">
        <v>120.1913</v>
      </c>
      <c r="BF195" s="14">
        <v>180.649</v>
      </c>
      <c r="BG195" s="14">
        <v>305.2355</v>
      </c>
      <c r="BH195" s="14">
        <v>74.738039999999998</v>
      </c>
      <c r="BI195" s="14">
        <v>131.22130000000001</v>
      </c>
      <c r="BJ195" s="14">
        <v>352.69080000000002</v>
      </c>
      <c r="BK195" s="15">
        <v>29.01962</v>
      </c>
      <c r="BM195" s="16">
        <v>5.4847609999999998</v>
      </c>
      <c r="BN195" s="14">
        <v>2.6156280000000001</v>
      </c>
      <c r="BO195" s="14">
        <v>2.1031559999999998</v>
      </c>
      <c r="BP195" s="14">
        <v>3.1111179999999998</v>
      </c>
      <c r="BQ195" s="14">
        <v>0.67992989999999998</v>
      </c>
      <c r="BR195" s="14">
        <v>4.6085250000000002</v>
      </c>
      <c r="BS195" s="14">
        <v>1.8784350000000001</v>
      </c>
      <c r="BT195" s="14">
        <v>5.1444869999999998</v>
      </c>
      <c r="BU195" s="14">
        <v>4.80138</v>
      </c>
      <c r="BV195" s="14">
        <v>4.421551</v>
      </c>
      <c r="BW195" s="14">
        <v>219.24170000000001</v>
      </c>
      <c r="BX195" s="14">
        <v>327.9298</v>
      </c>
      <c r="BY195" s="14">
        <v>343.23180000000002</v>
      </c>
      <c r="BZ195" s="14">
        <v>205.9383</v>
      </c>
      <c r="CA195" s="14">
        <v>10.36613</v>
      </c>
      <c r="CB195" s="14">
        <v>194.0864</v>
      </c>
      <c r="CC195" s="14">
        <v>216.66980000000001</v>
      </c>
      <c r="CD195" s="14">
        <v>189.93209999999999</v>
      </c>
      <c r="CE195" s="14">
        <v>319.56799999999998</v>
      </c>
      <c r="CF195" s="15">
        <v>22.7942</v>
      </c>
      <c r="CH195" s="16">
        <v>5.5859319999999997</v>
      </c>
      <c r="CI195" s="14">
        <v>0.76371049999999996</v>
      </c>
      <c r="CJ195" s="14">
        <v>3.1994410000000002</v>
      </c>
      <c r="CK195" s="14">
        <v>4.5718449999999997</v>
      </c>
      <c r="CL195" s="14">
        <v>0.1278832</v>
      </c>
      <c r="CM195" s="14">
        <v>2.4025729999999998</v>
      </c>
      <c r="CN195" s="14">
        <v>2.2911999999999999</v>
      </c>
      <c r="CO195" s="14">
        <v>4.3085370000000003</v>
      </c>
      <c r="CP195" s="14">
        <v>4.404579</v>
      </c>
      <c r="CQ195" s="14">
        <v>4.6192979999999997</v>
      </c>
      <c r="CR195" s="14">
        <v>218.44890000000001</v>
      </c>
      <c r="CS195" s="14">
        <v>322.89670000000001</v>
      </c>
      <c r="CT195" s="14">
        <v>310.1635</v>
      </c>
      <c r="CU195" s="14">
        <v>174.80350000000001</v>
      </c>
      <c r="CV195" s="14">
        <v>106.9616</v>
      </c>
      <c r="CW195" s="14">
        <v>159.47929999999999</v>
      </c>
      <c r="CX195" s="14">
        <v>302.89830000000001</v>
      </c>
      <c r="CY195" s="14">
        <v>174.93620000000001</v>
      </c>
      <c r="CZ195" s="14">
        <v>208.58170000000001</v>
      </c>
      <c r="DA195" s="15">
        <v>260.50020000000001</v>
      </c>
    </row>
    <row r="196" spans="1:105">
      <c r="A196" s="31">
        <f t="shared" si="12"/>
        <v>193</v>
      </c>
      <c r="B196" s="14">
        <v>2.7945639999999998</v>
      </c>
      <c r="C196" s="14">
        <v>3.442434</v>
      </c>
      <c r="D196" s="14">
        <v>1.5100340000000001</v>
      </c>
      <c r="E196" s="14">
        <v>1.316378</v>
      </c>
      <c r="F196" s="14">
        <v>0.72231529999999999</v>
      </c>
      <c r="G196" s="14">
        <v>2.7976220000000001</v>
      </c>
      <c r="H196" s="14">
        <v>2.0677020000000002</v>
      </c>
      <c r="I196" s="14">
        <v>4.2352869999999996</v>
      </c>
      <c r="J196" s="14">
        <v>8.2476669999999999</v>
      </c>
      <c r="K196" s="15">
        <v>3.71698</v>
      </c>
      <c r="L196" s="14">
        <v>82.012069999999994</v>
      </c>
      <c r="M196" s="14">
        <v>166.11959999999999</v>
      </c>
      <c r="N196" s="14">
        <v>336.10309999999998</v>
      </c>
      <c r="O196" s="14">
        <v>175.93119999999999</v>
      </c>
      <c r="P196" s="14">
        <v>211.2055</v>
      </c>
      <c r="Q196" s="14">
        <v>227.56559999999999</v>
      </c>
      <c r="R196" s="14">
        <v>193.37280000000001</v>
      </c>
      <c r="S196" s="14">
        <v>306.6293</v>
      </c>
      <c r="T196" s="14">
        <v>201.41980000000001</v>
      </c>
      <c r="U196" s="15">
        <v>262.56939999999997</v>
      </c>
      <c r="W196" s="31">
        <v>3.3626680000000002</v>
      </c>
      <c r="X196" s="14">
        <v>4.1966679999999998</v>
      </c>
      <c r="Y196" s="14">
        <v>4.7436470000000002</v>
      </c>
      <c r="Z196" s="14">
        <v>2.2203659999999998</v>
      </c>
      <c r="AA196" s="14">
        <v>1.571242</v>
      </c>
      <c r="AB196" s="14">
        <v>3.2077830000000001</v>
      </c>
      <c r="AC196" s="14">
        <v>2.2563029999999999</v>
      </c>
      <c r="AD196" s="14">
        <v>1.9801869999999999</v>
      </c>
      <c r="AE196" s="14">
        <v>3.3723860000000001</v>
      </c>
      <c r="AF196" s="15">
        <v>2.33846</v>
      </c>
      <c r="AG196" s="14">
        <v>263.0881</v>
      </c>
      <c r="AH196" s="14">
        <v>194.27979999999999</v>
      </c>
      <c r="AI196" s="14">
        <v>359.84879999999998</v>
      </c>
      <c r="AJ196" s="14">
        <v>326.452</v>
      </c>
      <c r="AK196" s="14">
        <v>136.49850000000001</v>
      </c>
      <c r="AL196" s="14">
        <v>293.33909999999997</v>
      </c>
      <c r="AM196" s="14">
        <v>349.7774</v>
      </c>
      <c r="AN196" s="14">
        <v>309.9905</v>
      </c>
      <c r="AO196" s="14">
        <v>190.31700000000001</v>
      </c>
      <c r="AP196" s="15">
        <v>238.60050000000001</v>
      </c>
      <c r="AR196" s="16">
        <v>5.3089360000000001</v>
      </c>
      <c r="AS196" s="14">
        <v>2.296354</v>
      </c>
      <c r="AT196" s="14">
        <v>1.144317</v>
      </c>
      <c r="AU196" s="14">
        <v>5.9929639999999997</v>
      </c>
      <c r="AV196" s="14">
        <v>2.0653079999999999</v>
      </c>
      <c r="AW196" s="14">
        <v>1.4463630000000001</v>
      </c>
      <c r="AX196" s="14">
        <v>3.2377989999999999</v>
      </c>
      <c r="AY196" s="14">
        <v>3.1885400000000002</v>
      </c>
      <c r="AZ196" s="14">
        <v>3.3563070000000002</v>
      </c>
      <c r="BA196" s="15">
        <v>2.9563619999999999</v>
      </c>
      <c r="BB196" s="14">
        <v>195.70570000000001</v>
      </c>
      <c r="BC196" s="14">
        <v>239.1849</v>
      </c>
      <c r="BD196" s="14">
        <v>203.69749999999999</v>
      </c>
      <c r="BE196" s="14">
        <v>238.69159999999999</v>
      </c>
      <c r="BF196" s="14">
        <v>245.7988</v>
      </c>
      <c r="BG196" s="14">
        <v>214.47550000000001</v>
      </c>
      <c r="BH196" s="14">
        <v>102.467</v>
      </c>
      <c r="BI196" s="14">
        <v>281.05930000000001</v>
      </c>
      <c r="BJ196" s="14">
        <v>159.46729999999999</v>
      </c>
      <c r="BK196" s="15">
        <v>157.09280000000001</v>
      </c>
      <c r="BM196" s="16">
        <v>4.5642529999999999</v>
      </c>
      <c r="BN196" s="14">
        <v>2.573124</v>
      </c>
      <c r="BO196" s="14">
        <v>1.007182</v>
      </c>
      <c r="BP196" s="14">
        <v>2.9497749999999998</v>
      </c>
      <c r="BQ196" s="14">
        <v>3.226496</v>
      </c>
      <c r="BR196" s="14">
        <v>6.7093389999999999</v>
      </c>
      <c r="BS196" s="14">
        <v>3.0849479999999998</v>
      </c>
      <c r="BT196" s="14">
        <v>5.5665279999999999</v>
      </c>
      <c r="BU196" s="14">
        <v>4.0977940000000004</v>
      </c>
      <c r="BV196" s="14">
        <v>4.5730170000000001</v>
      </c>
      <c r="BW196" s="14">
        <v>276.90269999999998</v>
      </c>
      <c r="BX196" s="14">
        <v>182.5583</v>
      </c>
      <c r="BY196" s="14">
        <v>159.07259999999999</v>
      </c>
      <c r="BZ196" s="14">
        <v>214.6643</v>
      </c>
      <c r="CA196" s="14">
        <v>216.27080000000001</v>
      </c>
      <c r="CB196" s="14">
        <v>204.35810000000001</v>
      </c>
      <c r="CC196" s="14">
        <v>222.654</v>
      </c>
      <c r="CD196" s="14">
        <v>208.94069999999999</v>
      </c>
      <c r="CE196" s="14">
        <v>314.29320000000001</v>
      </c>
      <c r="CF196" s="15">
        <v>46.216160000000002</v>
      </c>
      <c r="CH196" s="16">
        <v>5.061121</v>
      </c>
      <c r="CI196" s="14">
        <v>1.57637</v>
      </c>
      <c r="CJ196" s="14">
        <v>2.1672989999999999</v>
      </c>
      <c r="CK196" s="14">
        <v>6.5195369999999997</v>
      </c>
      <c r="CL196" s="14">
        <v>1.9463029999999999</v>
      </c>
      <c r="CM196" s="14">
        <v>2.1068479999999998</v>
      </c>
      <c r="CN196" s="14">
        <v>2.2125110000000001</v>
      </c>
      <c r="CO196" s="14">
        <v>4.705247</v>
      </c>
      <c r="CP196" s="14">
        <v>3.9700679999999999</v>
      </c>
      <c r="CQ196" s="14">
        <v>1.6323939999999999</v>
      </c>
      <c r="CR196" s="14">
        <v>271.88830000000002</v>
      </c>
      <c r="CS196" s="14">
        <v>13.72406</v>
      </c>
      <c r="CT196" s="14">
        <v>143.99780000000001</v>
      </c>
      <c r="CU196" s="14">
        <v>207.30680000000001</v>
      </c>
      <c r="CV196" s="14">
        <v>8.8986210000000003</v>
      </c>
      <c r="CW196" s="14">
        <v>39.622500000000002</v>
      </c>
      <c r="CX196" s="14">
        <v>255.03739999999999</v>
      </c>
      <c r="CY196" s="14">
        <v>178.99860000000001</v>
      </c>
      <c r="CZ196" s="14">
        <v>223.71549999999999</v>
      </c>
      <c r="DA196" s="15">
        <v>357.49079999999998</v>
      </c>
    </row>
    <row r="197" spans="1:105">
      <c r="A197" s="31">
        <f t="shared" si="12"/>
        <v>194</v>
      </c>
      <c r="B197" s="14">
        <v>3.3289550000000001</v>
      </c>
      <c r="C197" s="14">
        <v>4.2535780000000001</v>
      </c>
      <c r="D197" s="14">
        <v>3.253733</v>
      </c>
      <c r="E197" s="14">
        <v>3.5811359999999999</v>
      </c>
      <c r="F197" s="14">
        <v>0.2449567</v>
      </c>
      <c r="G197" s="14">
        <v>3.6423749999999999</v>
      </c>
      <c r="H197" s="14">
        <v>2.8718710000000001</v>
      </c>
      <c r="I197" s="14">
        <v>1.740753</v>
      </c>
      <c r="J197" s="14">
        <v>8.0186589999999995</v>
      </c>
      <c r="K197" s="15">
        <v>2.96997</v>
      </c>
      <c r="L197" s="14">
        <v>22.7881</v>
      </c>
      <c r="M197" s="14">
        <v>166.07759999999999</v>
      </c>
      <c r="N197" s="14">
        <v>291.7448</v>
      </c>
      <c r="O197" s="14">
        <v>299.86709999999999</v>
      </c>
      <c r="P197" s="14">
        <v>5.8273320000000002</v>
      </c>
      <c r="Q197" s="14">
        <v>205.79810000000001</v>
      </c>
      <c r="R197" s="14">
        <v>160.13839999999999</v>
      </c>
      <c r="S197" s="14">
        <v>232.0042</v>
      </c>
      <c r="T197" s="14">
        <v>197.6935</v>
      </c>
      <c r="U197" s="15">
        <v>261.28469999999999</v>
      </c>
      <c r="W197" s="31">
        <v>2.7701060000000002</v>
      </c>
      <c r="X197" s="14">
        <v>4.6408620000000003</v>
      </c>
      <c r="Y197" s="14">
        <v>3.1107939999999998</v>
      </c>
      <c r="Z197" s="14">
        <v>1.6679679999999999</v>
      </c>
      <c r="AA197" s="14">
        <v>2.0489329999999999</v>
      </c>
      <c r="AB197" s="14">
        <v>2.3101050000000001</v>
      </c>
      <c r="AC197" s="14">
        <v>2.1478899999999999</v>
      </c>
      <c r="AD197" s="14">
        <v>5.408747</v>
      </c>
      <c r="AE197" s="14">
        <v>4.0667020000000003</v>
      </c>
      <c r="AF197" s="15">
        <v>5.6589039999999997</v>
      </c>
      <c r="AG197" s="14">
        <v>269.44819999999999</v>
      </c>
      <c r="AH197" s="14">
        <v>332.6037</v>
      </c>
      <c r="AI197" s="14">
        <v>337.77929999999998</v>
      </c>
      <c r="AJ197" s="14">
        <v>287.09379999999999</v>
      </c>
      <c r="AK197" s="14">
        <v>165.21449999999999</v>
      </c>
      <c r="AL197" s="14">
        <v>275.23079999999999</v>
      </c>
      <c r="AM197" s="14">
        <v>172.5762</v>
      </c>
      <c r="AN197" s="14">
        <v>19.68329</v>
      </c>
      <c r="AO197" s="14">
        <v>207.84180000000001</v>
      </c>
      <c r="AP197" s="15">
        <v>17.80519</v>
      </c>
      <c r="AR197" s="16">
        <v>2.9931459999999999</v>
      </c>
      <c r="AS197" s="14">
        <v>1.3701289999999999</v>
      </c>
      <c r="AT197" s="14">
        <v>2.0194549999999998</v>
      </c>
      <c r="AU197" s="14">
        <v>2.7228910000000002</v>
      </c>
      <c r="AV197" s="14">
        <v>4.5193760000000003</v>
      </c>
      <c r="AW197" s="14">
        <v>4.3040609999999999</v>
      </c>
      <c r="AX197" s="14">
        <v>2.4686020000000002</v>
      </c>
      <c r="AY197" s="14">
        <v>4.9626549999999998</v>
      </c>
      <c r="AZ197" s="14">
        <v>5.8628400000000003</v>
      </c>
      <c r="BA197" s="15">
        <v>4.7643649999999997</v>
      </c>
      <c r="BB197" s="14">
        <v>187.30359999999999</v>
      </c>
      <c r="BC197" s="14">
        <v>287.5607</v>
      </c>
      <c r="BD197" s="14">
        <v>16.494140000000002</v>
      </c>
      <c r="BE197" s="14">
        <v>265.59640000000002</v>
      </c>
      <c r="BF197" s="14">
        <v>354.89229999999998</v>
      </c>
      <c r="BG197" s="14">
        <v>169.17</v>
      </c>
      <c r="BH197" s="14">
        <v>6.1057589999999999</v>
      </c>
      <c r="BI197" s="14">
        <v>353.6053</v>
      </c>
      <c r="BJ197" s="14">
        <v>193.46950000000001</v>
      </c>
      <c r="BK197" s="15">
        <v>304.40780000000001</v>
      </c>
      <c r="BM197" s="16">
        <v>0.99194899999999997</v>
      </c>
      <c r="BN197" s="14">
        <v>5.7293469999999997</v>
      </c>
      <c r="BO197" s="14">
        <v>1.3854219999999999</v>
      </c>
      <c r="BP197" s="14">
        <v>3.7953350000000001</v>
      </c>
      <c r="BQ197" s="14">
        <v>2.647729</v>
      </c>
      <c r="BR197" s="14">
        <v>5.0477280000000002</v>
      </c>
      <c r="BS197" s="14">
        <v>4.3977820000000003</v>
      </c>
      <c r="BT197" s="14">
        <v>2.9835660000000002</v>
      </c>
      <c r="BU197" s="14">
        <v>2.8040080000000001</v>
      </c>
      <c r="BV197" s="14">
        <v>4.7698830000000001</v>
      </c>
      <c r="BW197" s="14">
        <v>202.47550000000001</v>
      </c>
      <c r="BX197" s="14">
        <v>191.14179999999999</v>
      </c>
      <c r="BY197" s="14">
        <v>193.2457</v>
      </c>
      <c r="BZ197" s="14">
        <v>212.4956</v>
      </c>
      <c r="CA197" s="14">
        <v>227.71860000000001</v>
      </c>
      <c r="CB197" s="14">
        <v>227.3064</v>
      </c>
      <c r="CC197" s="14">
        <v>199.1806</v>
      </c>
      <c r="CD197" s="14">
        <v>240.01730000000001</v>
      </c>
      <c r="CE197" s="14">
        <v>173.727</v>
      </c>
      <c r="CF197" s="15">
        <v>64.74436</v>
      </c>
      <c r="CH197" s="16">
        <v>0.68079089999999998</v>
      </c>
      <c r="CI197" s="14">
        <v>3.276268</v>
      </c>
      <c r="CJ197" s="14">
        <v>4.2486100000000002</v>
      </c>
      <c r="CK197" s="14">
        <v>7.3207820000000003</v>
      </c>
      <c r="CL197" s="14">
        <v>2.498672</v>
      </c>
      <c r="CM197" s="14">
        <v>3.7159900000000001</v>
      </c>
      <c r="CN197" s="14">
        <v>0.49952360000000001</v>
      </c>
      <c r="CO197" s="14">
        <v>2.5586850000000001</v>
      </c>
      <c r="CP197" s="14">
        <v>5.8340019999999999</v>
      </c>
      <c r="CQ197" s="14">
        <v>2.358314</v>
      </c>
      <c r="CR197" s="14">
        <v>262.59440000000001</v>
      </c>
      <c r="CS197" s="14">
        <v>173.553</v>
      </c>
      <c r="CT197" s="14">
        <v>281.83229999999998</v>
      </c>
      <c r="CU197" s="14">
        <v>214.0095</v>
      </c>
      <c r="CV197" s="14">
        <v>40.79898</v>
      </c>
      <c r="CW197" s="14">
        <v>175.37860000000001</v>
      </c>
      <c r="CX197" s="14">
        <v>329.87360000000001</v>
      </c>
      <c r="CY197" s="14">
        <v>220.46610000000001</v>
      </c>
      <c r="CZ197" s="14">
        <v>214.16919999999999</v>
      </c>
      <c r="DA197" s="15">
        <v>158.96459999999999</v>
      </c>
    </row>
    <row r="198" spans="1:105">
      <c r="A198" s="31">
        <f t="shared" ref="A198:A261" si="13">A197+1</f>
        <v>195</v>
      </c>
      <c r="B198" s="14">
        <v>3.027374</v>
      </c>
      <c r="C198" s="14">
        <v>3.742372</v>
      </c>
      <c r="D198" s="14">
        <v>2.4464009999999998</v>
      </c>
      <c r="E198" s="14">
        <v>3.8135210000000002</v>
      </c>
      <c r="F198" s="14">
        <v>0.75733130000000004</v>
      </c>
      <c r="G198" s="14">
        <v>0.66573130000000003</v>
      </c>
      <c r="H198" s="14">
        <v>3.1622129999999999</v>
      </c>
      <c r="I198" s="14">
        <v>1.8883570000000001</v>
      </c>
      <c r="J198" s="14">
        <v>3.0171190000000001</v>
      </c>
      <c r="K198" s="15">
        <v>1.7023410000000001</v>
      </c>
      <c r="L198" s="14">
        <v>340.38600000000002</v>
      </c>
      <c r="M198" s="14">
        <v>175.50919999999999</v>
      </c>
      <c r="N198" s="14">
        <v>277.40339999999998</v>
      </c>
      <c r="O198" s="14">
        <v>340.63780000000003</v>
      </c>
      <c r="P198" s="14">
        <v>211.16820000000001</v>
      </c>
      <c r="Q198" s="14">
        <v>175.2482</v>
      </c>
      <c r="R198" s="14">
        <v>166.8982</v>
      </c>
      <c r="S198" s="14">
        <v>188.67699999999999</v>
      </c>
      <c r="T198" s="14">
        <v>322.71089999999998</v>
      </c>
      <c r="U198" s="15">
        <v>336.39699999999999</v>
      </c>
      <c r="W198" s="31">
        <v>4.2021810000000004</v>
      </c>
      <c r="X198" s="14">
        <v>3.7678159999999998</v>
      </c>
      <c r="Y198" s="14">
        <v>2.238788</v>
      </c>
      <c r="Z198" s="14">
        <v>2.5320670000000001</v>
      </c>
      <c r="AA198" s="14">
        <v>2.4291480000000001</v>
      </c>
      <c r="AB198" s="14">
        <v>2.7328679999999999</v>
      </c>
      <c r="AC198" s="14">
        <v>2.8634620000000002</v>
      </c>
      <c r="AD198" s="14">
        <v>1.8380460000000001</v>
      </c>
      <c r="AE198" s="14">
        <v>5.8193489999999999</v>
      </c>
      <c r="AF198" s="15">
        <v>0.69059760000000003</v>
      </c>
      <c r="AG198" s="14">
        <v>306.09399999999999</v>
      </c>
      <c r="AH198" s="14">
        <v>331.63470000000001</v>
      </c>
      <c r="AI198" s="14">
        <v>335.3777</v>
      </c>
      <c r="AJ198" s="14">
        <v>235.22370000000001</v>
      </c>
      <c r="AK198" s="14">
        <v>188.9178</v>
      </c>
      <c r="AL198" s="14">
        <v>322.06290000000001</v>
      </c>
      <c r="AM198" s="14">
        <v>186.86199999999999</v>
      </c>
      <c r="AN198" s="14">
        <v>347.74200000000002</v>
      </c>
      <c r="AO198" s="14">
        <v>213.19730000000001</v>
      </c>
      <c r="AP198" s="15">
        <v>356.5496</v>
      </c>
      <c r="AR198" s="16">
        <v>3.1640470000000001</v>
      </c>
      <c r="AS198" s="14">
        <v>0.71538820000000003</v>
      </c>
      <c r="AT198" s="14">
        <v>3.036708</v>
      </c>
      <c r="AU198" s="14">
        <v>2.0203009999999999</v>
      </c>
      <c r="AV198" s="14">
        <v>0.1204054</v>
      </c>
      <c r="AW198" s="14">
        <v>9.0695449999999997</v>
      </c>
      <c r="AX198" s="14">
        <v>0.53499200000000002</v>
      </c>
      <c r="AY198" s="14">
        <v>0.97016440000000004</v>
      </c>
      <c r="AZ198" s="14">
        <v>5.0540510000000003</v>
      </c>
      <c r="BA198" s="15">
        <v>5.7437670000000001</v>
      </c>
      <c r="BB198" s="14">
        <v>192.66120000000001</v>
      </c>
      <c r="BC198" s="14">
        <v>151.54079999999999</v>
      </c>
      <c r="BD198" s="14">
        <v>178.92339999999999</v>
      </c>
      <c r="BE198" s="14">
        <v>220.07830000000001</v>
      </c>
      <c r="BF198" s="14">
        <v>335.07190000000003</v>
      </c>
      <c r="BG198" s="14">
        <v>196.43979999999999</v>
      </c>
      <c r="BH198" s="14">
        <v>52.342860000000002</v>
      </c>
      <c r="BI198" s="14">
        <v>27.195250000000001</v>
      </c>
      <c r="BJ198" s="14">
        <v>189.35659999999999</v>
      </c>
      <c r="BK198" s="15">
        <v>320.03469999999999</v>
      </c>
      <c r="BM198" s="16">
        <v>1.6015839999999999</v>
      </c>
      <c r="BN198" s="14">
        <v>4.6469610000000001</v>
      </c>
      <c r="BO198" s="14">
        <v>1.030119</v>
      </c>
      <c r="BP198" s="14">
        <v>3.2200120000000001</v>
      </c>
      <c r="BQ198" s="14">
        <v>1.957538</v>
      </c>
      <c r="BR198" s="14">
        <v>1.4463269999999999</v>
      </c>
      <c r="BS198" s="14">
        <v>4.5890950000000004</v>
      </c>
      <c r="BT198" s="14">
        <v>0.67134510000000003</v>
      </c>
      <c r="BU198" s="14">
        <v>7.5168350000000004</v>
      </c>
      <c r="BV198" s="14">
        <v>3.9880309999999999</v>
      </c>
      <c r="BW198" s="14">
        <v>217.93549999999999</v>
      </c>
      <c r="BX198" s="14">
        <v>246.15729999999999</v>
      </c>
      <c r="BY198" s="14">
        <v>179.91909999999999</v>
      </c>
      <c r="BZ198" s="14">
        <v>205.47110000000001</v>
      </c>
      <c r="CA198" s="14">
        <v>354.33069999999998</v>
      </c>
      <c r="CB198" s="14">
        <v>220.41290000000001</v>
      </c>
      <c r="CC198" s="14">
        <v>226.06530000000001</v>
      </c>
      <c r="CD198" s="14">
        <v>112.84569999999999</v>
      </c>
      <c r="CE198" s="14">
        <v>210.2551</v>
      </c>
      <c r="CF198" s="15">
        <v>80.324070000000006</v>
      </c>
      <c r="CH198" s="16">
        <v>0.99360630000000005</v>
      </c>
      <c r="CI198" s="14">
        <v>5.7236659999999997</v>
      </c>
      <c r="CJ198" s="14">
        <v>0.30551420000000001</v>
      </c>
      <c r="CK198" s="14">
        <v>6.6515300000000002</v>
      </c>
      <c r="CL198" s="14">
        <v>1.9983569999999999</v>
      </c>
      <c r="CM198" s="14">
        <v>1.8146629999999999</v>
      </c>
      <c r="CN198" s="14">
        <v>4.3186900000000001</v>
      </c>
      <c r="CO198" s="14">
        <v>1.8769929999999999</v>
      </c>
      <c r="CP198" s="14">
        <v>1.975204</v>
      </c>
      <c r="CQ198" s="14">
        <v>3.860087</v>
      </c>
      <c r="CR198" s="14">
        <v>251.8075</v>
      </c>
      <c r="CS198" s="14">
        <v>238.7105</v>
      </c>
      <c r="CT198" s="14">
        <v>38.317900000000002</v>
      </c>
      <c r="CU198" s="14">
        <v>209.8877</v>
      </c>
      <c r="CV198" s="14">
        <v>143.17689999999999</v>
      </c>
      <c r="CW198" s="14">
        <v>218.6028</v>
      </c>
      <c r="CX198" s="14">
        <v>191.76660000000001</v>
      </c>
      <c r="CY198" s="14">
        <v>205.8398</v>
      </c>
      <c r="CZ198" s="14">
        <v>233.9314</v>
      </c>
      <c r="DA198" s="15">
        <v>18.142119999999998</v>
      </c>
    </row>
    <row r="199" spans="1:105">
      <c r="A199" s="31">
        <f t="shared" si="13"/>
        <v>196</v>
      </c>
      <c r="B199" s="14">
        <v>1.7855110000000001</v>
      </c>
      <c r="C199" s="14">
        <v>5.5948979999999997</v>
      </c>
      <c r="D199" s="14">
        <v>2.5780340000000002</v>
      </c>
      <c r="E199" s="14">
        <v>2.1266919999999998</v>
      </c>
      <c r="F199" s="14">
        <v>1.4088160000000001</v>
      </c>
      <c r="G199" s="14">
        <v>4.2257579999999999</v>
      </c>
      <c r="H199" s="14">
        <v>4.8379960000000004</v>
      </c>
      <c r="I199" s="14">
        <v>1.964353</v>
      </c>
      <c r="J199" s="14">
        <v>1.139024</v>
      </c>
      <c r="K199" s="15">
        <v>3.3292250000000001</v>
      </c>
      <c r="L199" s="14">
        <v>332.57209999999998</v>
      </c>
      <c r="M199" s="14">
        <v>207.1514</v>
      </c>
      <c r="N199" s="14">
        <v>258.97809999999998</v>
      </c>
      <c r="O199" s="14">
        <v>358.43700000000001</v>
      </c>
      <c r="P199" s="14">
        <v>191.4537</v>
      </c>
      <c r="Q199" s="14">
        <v>164.31010000000001</v>
      </c>
      <c r="R199" s="14">
        <v>160.82820000000001</v>
      </c>
      <c r="S199" s="14">
        <v>129.88740000000001</v>
      </c>
      <c r="T199" s="14">
        <v>355.08780000000002</v>
      </c>
      <c r="U199" s="15">
        <v>149.43270000000001</v>
      </c>
      <c r="W199" s="31">
        <v>0.99014970000000002</v>
      </c>
      <c r="X199" s="14">
        <v>0.56572730000000004</v>
      </c>
      <c r="Y199" s="14">
        <v>3.5784020000000001</v>
      </c>
      <c r="Z199" s="14">
        <v>1.6689160000000001</v>
      </c>
      <c r="AA199" s="14">
        <v>1.634045</v>
      </c>
      <c r="AB199" s="14">
        <v>0.98513019999999996</v>
      </c>
      <c r="AC199" s="14">
        <v>3.7112020000000001</v>
      </c>
      <c r="AD199" s="14">
        <v>1.033245</v>
      </c>
      <c r="AE199" s="14">
        <v>3.5945710000000002</v>
      </c>
      <c r="AF199" s="15">
        <v>3.752672</v>
      </c>
      <c r="AG199" s="14">
        <v>345.90039999999999</v>
      </c>
      <c r="AH199" s="14">
        <v>222.3749</v>
      </c>
      <c r="AI199" s="14">
        <v>331.77199999999999</v>
      </c>
      <c r="AJ199" s="14">
        <v>292.66559999999998</v>
      </c>
      <c r="AK199" s="14">
        <v>282.93049999999999</v>
      </c>
      <c r="AL199" s="14">
        <v>0.26110840000000002</v>
      </c>
      <c r="AM199" s="14">
        <v>258.15309999999999</v>
      </c>
      <c r="AN199" s="14">
        <v>175.809</v>
      </c>
      <c r="AO199" s="14">
        <v>231.31790000000001</v>
      </c>
      <c r="AP199" s="15">
        <v>171.2715</v>
      </c>
      <c r="AR199" s="16">
        <v>2.0953080000000002</v>
      </c>
      <c r="AS199" s="14">
        <v>3.2643620000000002</v>
      </c>
      <c r="AT199" s="14">
        <v>0.95765630000000002</v>
      </c>
      <c r="AU199" s="14">
        <v>5.3915259999999998</v>
      </c>
      <c r="AV199" s="14">
        <v>3.2763140000000002</v>
      </c>
      <c r="AW199" s="14">
        <v>5.4486379999999999</v>
      </c>
      <c r="AX199" s="14">
        <v>2.37507</v>
      </c>
      <c r="AY199" s="14">
        <v>0.65778289999999995</v>
      </c>
      <c r="AZ199" s="14">
        <v>5.072705</v>
      </c>
      <c r="BA199" s="15">
        <v>4.6822080000000001</v>
      </c>
      <c r="BB199" s="14">
        <v>258.48110000000003</v>
      </c>
      <c r="BC199" s="14">
        <v>131.48500000000001</v>
      </c>
      <c r="BD199" s="14">
        <v>268.77949999999998</v>
      </c>
      <c r="BE199" s="14">
        <v>207.28479999999999</v>
      </c>
      <c r="BF199" s="14">
        <v>214.66470000000001</v>
      </c>
      <c r="BG199" s="14">
        <v>255.6567</v>
      </c>
      <c r="BH199" s="14">
        <v>186.4402</v>
      </c>
      <c r="BI199" s="14">
        <v>84.024860000000004</v>
      </c>
      <c r="BJ199" s="14">
        <v>197.4228</v>
      </c>
      <c r="BK199" s="15">
        <v>244.22559999999999</v>
      </c>
      <c r="BM199" s="16">
        <v>2.4759150000000001</v>
      </c>
      <c r="BN199" s="14">
        <v>5.1524799999999997</v>
      </c>
      <c r="BO199" s="14">
        <v>0.74147870000000005</v>
      </c>
      <c r="BP199" s="14">
        <v>1.9399200000000001</v>
      </c>
      <c r="BQ199" s="14">
        <v>2.3553760000000001</v>
      </c>
      <c r="BR199" s="14">
        <v>2.1875979999999999</v>
      </c>
      <c r="BS199" s="14">
        <v>1.1833199999999999</v>
      </c>
      <c r="BT199" s="14">
        <v>4.8012319999999997</v>
      </c>
      <c r="BU199" s="14">
        <v>5.1163550000000004</v>
      </c>
      <c r="BV199" s="14">
        <v>2.0869149999999999</v>
      </c>
      <c r="BW199" s="14">
        <v>197.45490000000001</v>
      </c>
      <c r="BX199" s="14">
        <v>243.49109999999999</v>
      </c>
      <c r="BY199" s="14">
        <v>99.120639999999995</v>
      </c>
      <c r="BZ199" s="14">
        <v>74.663240000000002</v>
      </c>
      <c r="CA199" s="14">
        <v>349.58589999999998</v>
      </c>
      <c r="CB199" s="14">
        <v>119.2808</v>
      </c>
      <c r="CC199" s="14">
        <v>329.20940000000002</v>
      </c>
      <c r="CD199" s="14">
        <v>172.4624</v>
      </c>
      <c r="CE199" s="14">
        <v>218.29390000000001</v>
      </c>
      <c r="CF199" s="15">
        <v>153.2773</v>
      </c>
      <c r="CH199" s="16">
        <v>2.06297</v>
      </c>
      <c r="CI199" s="14">
        <v>4.5842299999999998</v>
      </c>
      <c r="CJ199" s="14">
        <v>0.1792513</v>
      </c>
      <c r="CK199" s="14">
        <v>5.3701249999999998</v>
      </c>
      <c r="CL199" s="14">
        <v>2.6382720000000002</v>
      </c>
      <c r="CM199" s="14">
        <v>4.0918789999999996</v>
      </c>
      <c r="CN199" s="14">
        <v>4.418215</v>
      </c>
      <c r="CO199" s="14">
        <v>2.761476</v>
      </c>
      <c r="CP199" s="14">
        <v>1.273738</v>
      </c>
      <c r="CQ199" s="14">
        <v>5.105308</v>
      </c>
      <c r="CR199" s="14">
        <v>202.79</v>
      </c>
      <c r="CS199" s="14">
        <v>247.0232</v>
      </c>
      <c r="CT199" s="14">
        <v>82.135289999999998</v>
      </c>
      <c r="CU199" s="14">
        <v>237.98009999999999</v>
      </c>
      <c r="CV199" s="14">
        <v>320.71409999999997</v>
      </c>
      <c r="CW199" s="14">
        <v>201.416</v>
      </c>
      <c r="CX199" s="14">
        <v>226.33690000000001</v>
      </c>
      <c r="CY199" s="14">
        <v>242.91630000000001</v>
      </c>
      <c r="CZ199" s="14">
        <v>349.10169999999999</v>
      </c>
      <c r="DA199" s="15">
        <v>16.875240000000002</v>
      </c>
    </row>
    <row r="200" spans="1:105">
      <c r="A200" s="31">
        <f t="shared" si="13"/>
        <v>197</v>
      </c>
      <c r="B200" s="14">
        <v>1.6934530000000001</v>
      </c>
      <c r="C200" s="14">
        <v>4.9778580000000003</v>
      </c>
      <c r="D200" s="14">
        <v>2.7079620000000002</v>
      </c>
      <c r="E200" s="14">
        <v>0.47766920000000002</v>
      </c>
      <c r="F200" s="14">
        <v>3.1437759999999999</v>
      </c>
      <c r="G200" s="14">
        <v>6.2919600000000004</v>
      </c>
      <c r="H200" s="14">
        <v>2.1117560000000002</v>
      </c>
      <c r="I200" s="14">
        <v>2.4191699999999998</v>
      </c>
      <c r="J200" s="14">
        <v>3.3828239999999998</v>
      </c>
      <c r="K200" s="15">
        <v>4.3727169999999997</v>
      </c>
      <c r="L200" s="14">
        <v>311.10250000000002</v>
      </c>
      <c r="M200" s="14">
        <v>214.82550000000001</v>
      </c>
      <c r="N200" s="14">
        <v>225.96260000000001</v>
      </c>
      <c r="O200" s="14">
        <v>176.94030000000001</v>
      </c>
      <c r="P200" s="14">
        <v>135.65180000000001</v>
      </c>
      <c r="Q200" s="14">
        <v>206.15309999999999</v>
      </c>
      <c r="R200" s="14">
        <v>173.05860000000001</v>
      </c>
      <c r="S200" s="14">
        <v>141.64709999999999</v>
      </c>
      <c r="T200" s="14">
        <v>121.6314</v>
      </c>
      <c r="U200" s="15">
        <v>236.22730000000001</v>
      </c>
      <c r="W200" s="31">
        <v>0.63566929999999999</v>
      </c>
      <c r="X200" s="14">
        <v>2.3490820000000001</v>
      </c>
      <c r="Y200" s="14">
        <v>3.3998469999999998</v>
      </c>
      <c r="Z200" s="14">
        <v>3.2699340000000001</v>
      </c>
      <c r="AA200" s="14">
        <v>3.4788570000000001</v>
      </c>
      <c r="AB200" s="14">
        <v>0.48548750000000002</v>
      </c>
      <c r="AC200" s="14">
        <v>1.274078</v>
      </c>
      <c r="AD200" s="14">
        <v>0.95792549999999999</v>
      </c>
      <c r="AE200" s="14">
        <v>1.80925</v>
      </c>
      <c r="AF200" s="15">
        <v>4.6139150000000004</v>
      </c>
      <c r="AG200" s="14">
        <v>145.76439999999999</v>
      </c>
      <c r="AH200" s="14">
        <v>153.74199999999999</v>
      </c>
      <c r="AI200" s="14">
        <v>331.45359999999999</v>
      </c>
      <c r="AJ200" s="14">
        <v>39.076459999999997</v>
      </c>
      <c r="AK200" s="14">
        <v>213.59270000000001</v>
      </c>
      <c r="AL200" s="14">
        <v>118.3998</v>
      </c>
      <c r="AM200" s="14">
        <v>110.1619</v>
      </c>
      <c r="AN200" s="14">
        <v>262.82209999999998</v>
      </c>
      <c r="AO200" s="14">
        <v>342.36509999999998</v>
      </c>
      <c r="AP200" s="15">
        <v>171.11369999999999</v>
      </c>
      <c r="AR200" s="16">
        <v>1.201023</v>
      </c>
      <c r="AS200" s="14">
        <v>1.21614</v>
      </c>
      <c r="AT200" s="14">
        <v>3.1362459999999999</v>
      </c>
      <c r="AU200" s="14">
        <v>3.1024850000000002</v>
      </c>
      <c r="AV200" s="14">
        <v>3.8501759999999998</v>
      </c>
      <c r="AW200" s="14">
        <v>2.7551410000000001</v>
      </c>
      <c r="AX200" s="14">
        <v>2.426139</v>
      </c>
      <c r="AY200" s="14">
        <v>0.92653580000000002</v>
      </c>
      <c r="AZ200" s="14">
        <v>1.331126</v>
      </c>
      <c r="BA200" s="15">
        <v>2.2942680000000002</v>
      </c>
      <c r="BB200" s="14">
        <v>192.4674</v>
      </c>
      <c r="BC200" s="14">
        <v>208.29769999999999</v>
      </c>
      <c r="BD200" s="14">
        <v>2.7608799999999998</v>
      </c>
      <c r="BE200" s="14">
        <v>236.71940000000001</v>
      </c>
      <c r="BF200" s="14">
        <v>247.25470000000001</v>
      </c>
      <c r="BG200" s="14">
        <v>0.36769099999999999</v>
      </c>
      <c r="BH200" s="14">
        <v>3.1880190000000002</v>
      </c>
      <c r="BI200" s="14">
        <v>131.36279999999999</v>
      </c>
      <c r="BJ200" s="14">
        <v>137.55240000000001</v>
      </c>
      <c r="BK200" s="15">
        <v>274.58690000000001</v>
      </c>
      <c r="BM200" s="16">
        <v>4.5301049999999998</v>
      </c>
      <c r="BN200" s="14">
        <v>4.3388900000000001</v>
      </c>
      <c r="BO200" s="14">
        <v>0.99275159999999996</v>
      </c>
      <c r="BP200" s="14">
        <v>2.5537160000000001</v>
      </c>
      <c r="BQ200" s="14">
        <v>1.05789</v>
      </c>
      <c r="BR200" s="14">
        <v>2.673918</v>
      </c>
      <c r="BS200" s="14">
        <v>1.400482</v>
      </c>
      <c r="BT200" s="14">
        <v>2.85989</v>
      </c>
      <c r="BU200" s="14">
        <v>2.3356300000000001</v>
      </c>
      <c r="BV200" s="14">
        <v>4.682429</v>
      </c>
      <c r="BW200" s="14">
        <v>191.71899999999999</v>
      </c>
      <c r="BX200" s="14">
        <v>237.98689999999999</v>
      </c>
      <c r="BY200" s="14">
        <v>124.34910000000001</v>
      </c>
      <c r="BZ200" s="14">
        <v>126.8107</v>
      </c>
      <c r="CA200" s="14">
        <v>123.7075</v>
      </c>
      <c r="CB200" s="14">
        <v>157.28120000000001</v>
      </c>
      <c r="CC200" s="14">
        <v>6.9594120000000004</v>
      </c>
      <c r="CD200" s="14">
        <v>266.83769999999998</v>
      </c>
      <c r="CE200" s="14">
        <v>312.57139999999998</v>
      </c>
      <c r="CF200" s="15">
        <v>196.4906</v>
      </c>
      <c r="CH200" s="16">
        <v>3.8846910000000001</v>
      </c>
      <c r="CI200" s="14">
        <v>2.3756750000000002</v>
      </c>
      <c r="CJ200" s="14">
        <v>3.4712580000000002</v>
      </c>
      <c r="CK200" s="14">
        <v>2.3461240000000001</v>
      </c>
      <c r="CL200" s="14">
        <v>3.402755</v>
      </c>
      <c r="CM200" s="14">
        <v>3.8864770000000002</v>
      </c>
      <c r="CN200" s="14">
        <v>3.0341710000000002</v>
      </c>
      <c r="CO200" s="14">
        <v>3.102252</v>
      </c>
      <c r="CP200" s="14">
        <v>0.78034939999999997</v>
      </c>
      <c r="CQ200" s="14">
        <v>1.4448080000000001</v>
      </c>
      <c r="CR200" s="14">
        <v>165.97839999999999</v>
      </c>
      <c r="CS200" s="14">
        <v>218.5301</v>
      </c>
      <c r="CT200" s="14">
        <v>58.991779999999999</v>
      </c>
      <c r="CU200" s="14">
        <v>5.4756159999999996</v>
      </c>
      <c r="CV200" s="14">
        <v>321.78230000000002</v>
      </c>
      <c r="CW200" s="14">
        <v>263.40629999999999</v>
      </c>
      <c r="CX200" s="14">
        <v>324.39109999999999</v>
      </c>
      <c r="CY200" s="14">
        <v>302.66000000000003</v>
      </c>
      <c r="CZ200" s="14">
        <v>147.60120000000001</v>
      </c>
      <c r="DA200" s="15">
        <v>11.52449</v>
      </c>
    </row>
    <row r="201" spans="1:105">
      <c r="A201" s="31">
        <f t="shared" si="13"/>
        <v>198</v>
      </c>
      <c r="B201" s="14">
        <v>1.603791</v>
      </c>
      <c r="C201" s="14">
        <v>4.6845840000000001</v>
      </c>
      <c r="D201" s="14">
        <v>4.62521</v>
      </c>
      <c r="E201" s="14">
        <v>1.1586590000000001</v>
      </c>
      <c r="F201" s="14">
        <v>2.4654989999999999</v>
      </c>
      <c r="G201" s="14">
        <v>3.3741729999999999</v>
      </c>
      <c r="H201" s="14">
        <v>2.0943679999999998</v>
      </c>
      <c r="I201" s="14">
        <v>2.227392</v>
      </c>
      <c r="J201" s="14">
        <v>5.4219210000000002</v>
      </c>
      <c r="K201" s="15">
        <v>4.7985670000000002</v>
      </c>
      <c r="L201" s="14">
        <v>270.32319999999999</v>
      </c>
      <c r="M201" s="14">
        <v>214.04820000000001</v>
      </c>
      <c r="N201" s="14">
        <v>209.00829999999999</v>
      </c>
      <c r="O201" s="14">
        <v>158.68639999999999</v>
      </c>
      <c r="P201" s="14">
        <v>100.2557</v>
      </c>
      <c r="Q201" s="14">
        <v>271.93389999999999</v>
      </c>
      <c r="R201" s="14">
        <v>134.99350000000001</v>
      </c>
      <c r="S201" s="14">
        <v>232.74279999999999</v>
      </c>
      <c r="T201" s="14">
        <v>166.50370000000001</v>
      </c>
      <c r="U201" s="15">
        <v>332.78219999999999</v>
      </c>
      <c r="W201" s="31">
        <v>1.3197490000000001</v>
      </c>
      <c r="X201" s="14">
        <v>3.6083910000000001</v>
      </c>
      <c r="Y201" s="14">
        <v>1.4181760000000001</v>
      </c>
      <c r="Z201" s="14">
        <v>4.2696709999999998</v>
      </c>
      <c r="AA201" s="14">
        <v>2.426412</v>
      </c>
      <c r="AB201" s="14">
        <v>2.9684870000000001</v>
      </c>
      <c r="AC201" s="14">
        <v>6.2824799999999996</v>
      </c>
      <c r="AD201" s="14">
        <v>2.7439480000000001</v>
      </c>
      <c r="AE201" s="14">
        <v>3.4327329999999998</v>
      </c>
      <c r="AF201" s="15">
        <v>3.2058960000000001</v>
      </c>
      <c r="AG201" s="14">
        <v>192.9359</v>
      </c>
      <c r="AH201" s="14">
        <v>109.37560000000001</v>
      </c>
      <c r="AI201" s="14">
        <v>236.3355</v>
      </c>
      <c r="AJ201" s="14">
        <v>160.69929999999999</v>
      </c>
      <c r="AK201" s="14">
        <v>338.63720000000001</v>
      </c>
      <c r="AL201" s="14">
        <v>163.4418</v>
      </c>
      <c r="AM201" s="14">
        <v>224.23009999999999</v>
      </c>
      <c r="AN201" s="14">
        <v>350.87220000000002</v>
      </c>
      <c r="AO201" s="14">
        <v>72.576530000000005</v>
      </c>
      <c r="AP201" s="15">
        <v>307.61160000000001</v>
      </c>
      <c r="AR201" s="16">
        <v>1.8697600000000001</v>
      </c>
      <c r="AS201" s="14">
        <v>2.752602</v>
      </c>
      <c r="AT201" s="14">
        <v>2.2204600000000001</v>
      </c>
      <c r="AU201" s="14">
        <v>3.7399</v>
      </c>
      <c r="AV201" s="14">
        <v>4.4483389999999998</v>
      </c>
      <c r="AW201" s="14">
        <v>3.8079109999999998</v>
      </c>
      <c r="AX201" s="14">
        <v>0.54546280000000003</v>
      </c>
      <c r="AY201" s="14">
        <v>2.7706930000000001</v>
      </c>
      <c r="AZ201" s="14">
        <v>2.4154770000000001</v>
      </c>
      <c r="BA201" s="15">
        <v>2.6116440000000001</v>
      </c>
      <c r="BB201" s="14">
        <v>338.67140000000001</v>
      </c>
      <c r="BC201" s="14">
        <v>352.52300000000002</v>
      </c>
      <c r="BD201" s="14">
        <v>169.5994</v>
      </c>
      <c r="BE201" s="14">
        <v>190.887</v>
      </c>
      <c r="BF201" s="14">
        <v>333.06029999999998</v>
      </c>
      <c r="BG201" s="14">
        <v>104.83329999999999</v>
      </c>
      <c r="BH201" s="14">
        <v>337.05720000000002</v>
      </c>
      <c r="BI201" s="14">
        <v>182.17529999999999</v>
      </c>
      <c r="BJ201" s="14">
        <v>342.02749999999997</v>
      </c>
      <c r="BK201" s="15">
        <v>259.06979999999999</v>
      </c>
      <c r="BM201" s="16">
        <v>2.7144560000000002</v>
      </c>
      <c r="BN201" s="14">
        <v>4.4355330000000004</v>
      </c>
      <c r="BO201" s="14">
        <v>1.9197960000000001</v>
      </c>
      <c r="BP201" s="14">
        <v>2.0608240000000002</v>
      </c>
      <c r="BQ201" s="14">
        <v>3.7097470000000001</v>
      </c>
      <c r="BR201" s="14">
        <v>3.9781309999999999</v>
      </c>
      <c r="BS201" s="14">
        <v>1.1198980000000001</v>
      </c>
      <c r="BT201" s="14">
        <v>2.6300650000000001</v>
      </c>
      <c r="BU201" s="14">
        <v>1.952499</v>
      </c>
      <c r="BV201" s="14">
        <v>6.8174419999999998</v>
      </c>
      <c r="BW201" s="14">
        <v>201.05029999999999</v>
      </c>
      <c r="BX201" s="14">
        <v>222.56979999999999</v>
      </c>
      <c r="BY201" s="14">
        <v>135.24080000000001</v>
      </c>
      <c r="BZ201" s="14">
        <v>160.3176</v>
      </c>
      <c r="CA201" s="14">
        <v>141.65020000000001</v>
      </c>
      <c r="CB201" s="14">
        <v>166.9033</v>
      </c>
      <c r="CC201" s="14">
        <v>265.15030000000002</v>
      </c>
      <c r="CD201" s="14">
        <v>319.44069999999999</v>
      </c>
      <c r="CE201" s="14">
        <v>271.96190000000001</v>
      </c>
      <c r="CF201" s="15">
        <v>221.86410000000001</v>
      </c>
      <c r="CH201" s="16">
        <v>5.0633970000000001</v>
      </c>
      <c r="CI201" s="14">
        <v>4.7967230000000001</v>
      </c>
      <c r="CJ201" s="14">
        <v>4.8993219999999997</v>
      </c>
      <c r="CK201" s="14">
        <v>0.59467740000000002</v>
      </c>
      <c r="CL201" s="14">
        <v>2.3515619999999999</v>
      </c>
      <c r="CM201" s="14">
        <v>0.77822910000000001</v>
      </c>
      <c r="CN201" s="14">
        <v>1.3267180000000001</v>
      </c>
      <c r="CO201" s="14">
        <v>5.7325809999999997</v>
      </c>
      <c r="CP201" s="14">
        <v>2.3024209999999998</v>
      </c>
      <c r="CQ201" s="14">
        <v>2.436242</v>
      </c>
      <c r="CR201" s="14">
        <v>220.49459999999999</v>
      </c>
      <c r="CS201" s="14">
        <v>224.78970000000001</v>
      </c>
      <c r="CT201" s="14">
        <v>136.2294</v>
      </c>
      <c r="CU201" s="14">
        <v>159.77350000000001</v>
      </c>
      <c r="CV201" s="14">
        <v>285.80059999999997</v>
      </c>
      <c r="CW201" s="14">
        <v>106.2603</v>
      </c>
      <c r="CX201" s="14">
        <v>120.29810000000001</v>
      </c>
      <c r="CY201" s="14">
        <v>2.9580839999999999</v>
      </c>
      <c r="CZ201" s="14">
        <v>176.0026</v>
      </c>
      <c r="DA201" s="15">
        <v>138.95320000000001</v>
      </c>
    </row>
    <row r="202" spans="1:105">
      <c r="A202" s="31">
        <f t="shared" si="13"/>
        <v>199</v>
      </c>
      <c r="B202" s="14">
        <v>1.560003</v>
      </c>
      <c r="C202" s="14">
        <v>2.8541430000000001</v>
      </c>
      <c r="D202" s="14">
        <v>4.6431129999999996</v>
      </c>
      <c r="E202" s="14">
        <v>1.927235</v>
      </c>
      <c r="F202" s="14">
        <v>0.8702358</v>
      </c>
      <c r="G202" s="14">
        <v>3.9443869999999999</v>
      </c>
      <c r="H202" s="14">
        <v>1.763887</v>
      </c>
      <c r="I202" s="14">
        <v>3.681368</v>
      </c>
      <c r="J202" s="14">
        <v>4.3883099999999997</v>
      </c>
      <c r="K202" s="15">
        <v>3.513725</v>
      </c>
      <c r="L202" s="14">
        <v>1.567825</v>
      </c>
      <c r="M202" s="14">
        <v>339.71730000000002</v>
      </c>
      <c r="N202" s="14">
        <v>282.73180000000002</v>
      </c>
      <c r="O202" s="14">
        <v>134.94319999999999</v>
      </c>
      <c r="P202" s="14">
        <v>163.66550000000001</v>
      </c>
      <c r="Q202" s="14">
        <v>266.48129999999998</v>
      </c>
      <c r="R202" s="14">
        <v>20.53978</v>
      </c>
      <c r="S202" s="14">
        <v>347.26569999999998</v>
      </c>
      <c r="T202" s="14">
        <v>262.9228</v>
      </c>
      <c r="U202" s="15">
        <v>332.79430000000002</v>
      </c>
      <c r="W202" s="31">
        <v>1.7260679999999999</v>
      </c>
      <c r="X202" s="14">
        <v>3.0258699999999998</v>
      </c>
      <c r="Y202" s="14">
        <v>3.954072</v>
      </c>
      <c r="Z202" s="14">
        <v>4.5394290000000002</v>
      </c>
      <c r="AA202" s="14">
        <v>1.374957</v>
      </c>
      <c r="AB202" s="14">
        <v>4.9197800000000003</v>
      </c>
      <c r="AC202" s="14">
        <v>1.4807680000000001</v>
      </c>
      <c r="AD202" s="14">
        <v>0.2607429</v>
      </c>
      <c r="AE202" s="14">
        <v>6.1650989999999997</v>
      </c>
      <c r="AF202" s="15">
        <v>2.731738</v>
      </c>
      <c r="AG202" s="14">
        <v>206.96860000000001</v>
      </c>
      <c r="AH202" s="14">
        <v>353.90870000000001</v>
      </c>
      <c r="AI202" s="14">
        <v>208.6319</v>
      </c>
      <c r="AJ202" s="14">
        <v>175.93620000000001</v>
      </c>
      <c r="AK202" s="14">
        <v>270.6046</v>
      </c>
      <c r="AL202" s="14">
        <v>168.1772</v>
      </c>
      <c r="AM202" s="14">
        <v>228.5256</v>
      </c>
      <c r="AN202" s="14">
        <v>133.6276</v>
      </c>
      <c r="AO202" s="14">
        <v>147.845</v>
      </c>
      <c r="AP202" s="15">
        <v>315.62819999999999</v>
      </c>
      <c r="AR202" s="16">
        <v>1.6279079999999999</v>
      </c>
      <c r="AS202" s="14">
        <v>0.97414959999999995</v>
      </c>
      <c r="AT202" s="14">
        <v>3.2739790000000002</v>
      </c>
      <c r="AU202" s="14">
        <v>6.107278</v>
      </c>
      <c r="AV202" s="14">
        <v>1.769307</v>
      </c>
      <c r="AW202" s="14">
        <v>3.089251</v>
      </c>
      <c r="AX202" s="14">
        <v>2.786314</v>
      </c>
      <c r="AY202" s="14">
        <v>3.0154860000000001</v>
      </c>
      <c r="AZ202" s="14">
        <v>0.61105659999999995</v>
      </c>
      <c r="BA202" s="15">
        <v>3.5573100000000002</v>
      </c>
      <c r="BB202" s="14">
        <v>33.544280000000001</v>
      </c>
      <c r="BC202" s="14">
        <v>325.42720000000003</v>
      </c>
      <c r="BD202" s="14">
        <v>181.56489999999999</v>
      </c>
      <c r="BE202" s="14">
        <v>218.56129999999999</v>
      </c>
      <c r="BF202" s="14">
        <v>260.3075</v>
      </c>
      <c r="BG202" s="14">
        <v>244.7114</v>
      </c>
      <c r="BH202" s="14">
        <v>145.85339999999999</v>
      </c>
      <c r="BI202" s="14">
        <v>207.95179999999999</v>
      </c>
      <c r="BJ202" s="14">
        <v>108.26739999999999</v>
      </c>
      <c r="BK202" s="15">
        <v>340.60750000000002</v>
      </c>
      <c r="BM202" s="16">
        <v>7.058376</v>
      </c>
      <c r="BN202" s="14">
        <v>4.5489420000000003</v>
      </c>
      <c r="BO202" s="14">
        <v>2.9117670000000002</v>
      </c>
      <c r="BP202" s="14">
        <v>3.5866920000000002</v>
      </c>
      <c r="BQ202" s="14">
        <v>5.535507</v>
      </c>
      <c r="BR202" s="14">
        <v>4.5699769999999997</v>
      </c>
      <c r="BS202" s="14">
        <v>3.027517</v>
      </c>
      <c r="BT202" s="14">
        <v>2.149181</v>
      </c>
      <c r="BU202" s="14">
        <v>1.3027930000000001</v>
      </c>
      <c r="BV202" s="14">
        <v>6.3460710000000002</v>
      </c>
      <c r="BW202" s="14">
        <v>222.60220000000001</v>
      </c>
      <c r="BX202" s="14">
        <v>218.01990000000001</v>
      </c>
      <c r="BY202" s="14">
        <v>135.42269999999999</v>
      </c>
      <c r="BZ202" s="14">
        <v>224.72479999999999</v>
      </c>
      <c r="CA202" s="14">
        <v>189.25960000000001</v>
      </c>
      <c r="CB202" s="14">
        <v>208.65440000000001</v>
      </c>
      <c r="CC202" s="14">
        <v>212.488</v>
      </c>
      <c r="CD202" s="14">
        <v>162.1173</v>
      </c>
      <c r="CE202" s="14">
        <v>291.68239999999997</v>
      </c>
      <c r="CF202" s="15">
        <v>232.33609999999999</v>
      </c>
      <c r="CH202" s="16">
        <v>6.1229589999999998</v>
      </c>
      <c r="CI202" s="14">
        <v>4.7099859999999998</v>
      </c>
      <c r="CJ202" s="14">
        <v>4.5062379999999997</v>
      </c>
      <c r="CK202" s="14">
        <v>4.2027559999999999</v>
      </c>
      <c r="CL202" s="14">
        <v>2.217435</v>
      </c>
      <c r="CM202" s="14">
        <v>3.2851349999999999</v>
      </c>
      <c r="CN202" s="14">
        <v>4.3578970000000004</v>
      </c>
      <c r="CO202" s="14">
        <v>2.4349470000000002</v>
      </c>
      <c r="CP202" s="14">
        <v>3.0177130000000001</v>
      </c>
      <c r="CQ202" s="14">
        <v>2.933068</v>
      </c>
      <c r="CR202" s="14">
        <v>220.90180000000001</v>
      </c>
      <c r="CS202" s="14">
        <v>229.43190000000001</v>
      </c>
      <c r="CT202" s="14">
        <v>188.61089999999999</v>
      </c>
      <c r="CU202" s="14">
        <v>215.26150000000001</v>
      </c>
      <c r="CV202" s="14">
        <v>193.1353</v>
      </c>
      <c r="CW202" s="14">
        <v>201.91059999999999</v>
      </c>
      <c r="CX202" s="14">
        <v>214.03489999999999</v>
      </c>
      <c r="CY202" s="14">
        <v>321.15949999999998</v>
      </c>
      <c r="CZ202" s="14">
        <v>20.39038</v>
      </c>
      <c r="DA202" s="15">
        <v>99.545199999999994</v>
      </c>
    </row>
    <row r="203" spans="1:105">
      <c r="A203" s="31">
        <f t="shared" si="13"/>
        <v>200</v>
      </c>
      <c r="B203" s="14">
        <v>2.419632</v>
      </c>
      <c r="C203" s="14">
        <v>2.3679920000000001</v>
      </c>
      <c r="D203" s="14">
        <v>5.2327459999999997</v>
      </c>
      <c r="E203" s="14">
        <v>2.3133059999999999</v>
      </c>
      <c r="F203" s="14">
        <v>0.92576700000000001</v>
      </c>
      <c r="G203" s="14">
        <v>0.87165340000000002</v>
      </c>
      <c r="H203" s="14">
        <v>1.765439</v>
      </c>
      <c r="I203" s="14">
        <v>1.479633</v>
      </c>
      <c r="J203" s="14">
        <v>2.39</v>
      </c>
      <c r="K203" s="15">
        <v>0.81998729999999997</v>
      </c>
      <c r="L203" s="14">
        <v>260.846</v>
      </c>
      <c r="M203" s="14">
        <v>149.01259999999999</v>
      </c>
      <c r="N203" s="14">
        <v>292.13249999999999</v>
      </c>
      <c r="O203" s="14">
        <v>212.15010000000001</v>
      </c>
      <c r="P203" s="14">
        <v>279.5634</v>
      </c>
      <c r="Q203" s="14">
        <v>30.374590000000001</v>
      </c>
      <c r="R203" s="14">
        <v>135.511</v>
      </c>
      <c r="S203" s="14">
        <v>54.96884</v>
      </c>
      <c r="T203" s="14">
        <v>175.8817</v>
      </c>
      <c r="U203" s="15">
        <v>307.54660000000001</v>
      </c>
      <c r="W203" s="31">
        <v>2.1997710000000001</v>
      </c>
      <c r="X203" s="14">
        <v>3.574497</v>
      </c>
      <c r="Y203" s="14">
        <v>3.8536549999999998</v>
      </c>
      <c r="Z203" s="14">
        <v>3.2398009999999999</v>
      </c>
      <c r="AA203" s="14">
        <v>1.3984380000000001</v>
      </c>
      <c r="AB203" s="14">
        <v>6.1393019999999998</v>
      </c>
      <c r="AC203" s="14">
        <v>2.2404299999999999</v>
      </c>
      <c r="AD203" s="14">
        <v>2.5520830000000001</v>
      </c>
      <c r="AE203" s="14">
        <v>5.3828649999999998</v>
      </c>
      <c r="AF203" s="15">
        <v>0.55632219999999999</v>
      </c>
      <c r="AG203" s="14">
        <v>238.9041</v>
      </c>
      <c r="AH203" s="14">
        <v>246.64959999999999</v>
      </c>
      <c r="AI203" s="14">
        <v>216.4956</v>
      </c>
      <c r="AJ203" s="14">
        <v>265.34780000000001</v>
      </c>
      <c r="AK203" s="14">
        <v>256.12479999999999</v>
      </c>
      <c r="AL203" s="14">
        <v>184.8716</v>
      </c>
      <c r="AM203" s="14">
        <v>204.4153</v>
      </c>
      <c r="AN203" s="14">
        <v>140.31909999999999</v>
      </c>
      <c r="AO203" s="14">
        <v>210.74260000000001</v>
      </c>
      <c r="AP203" s="15">
        <v>257.88670000000002</v>
      </c>
      <c r="AR203" s="16">
        <v>3.3930479999999998</v>
      </c>
      <c r="AS203" s="14">
        <v>1.47827</v>
      </c>
      <c r="AT203" s="14">
        <v>1.8405229999999999</v>
      </c>
      <c r="AU203" s="14">
        <v>4.2297739999999999</v>
      </c>
      <c r="AV203" s="14">
        <v>1.7868569999999999</v>
      </c>
      <c r="AW203" s="14">
        <v>3.249689</v>
      </c>
      <c r="AX203" s="14">
        <v>0.54382459999999999</v>
      </c>
      <c r="AY203" s="14">
        <v>3.9853499999999999</v>
      </c>
      <c r="AZ203" s="14">
        <v>5.0337690000000004</v>
      </c>
      <c r="BA203" s="15">
        <v>3.012651</v>
      </c>
      <c r="BB203" s="14">
        <v>237.37610000000001</v>
      </c>
      <c r="BC203" s="14">
        <v>180.35480000000001</v>
      </c>
      <c r="BD203" s="14">
        <v>135.2697</v>
      </c>
      <c r="BE203" s="14">
        <v>6.280411</v>
      </c>
      <c r="BF203" s="14">
        <v>264.54989999999998</v>
      </c>
      <c r="BG203" s="14">
        <v>187.261</v>
      </c>
      <c r="BH203" s="14">
        <v>259.65660000000003</v>
      </c>
      <c r="BI203" s="14">
        <v>211.3383</v>
      </c>
      <c r="BJ203" s="14">
        <v>145.822</v>
      </c>
      <c r="BK203" s="15">
        <v>338.22879999999998</v>
      </c>
      <c r="BM203" s="16">
        <v>2.7391999999999999</v>
      </c>
      <c r="BN203" s="14">
        <v>5.6509520000000002</v>
      </c>
      <c r="BO203" s="14">
        <v>2.4581770000000001</v>
      </c>
      <c r="BP203" s="14">
        <v>1.9641059999999999</v>
      </c>
      <c r="BQ203" s="14">
        <v>4.3256569999999996</v>
      </c>
      <c r="BR203" s="14">
        <v>3.5328499999999998</v>
      </c>
      <c r="BS203" s="14">
        <v>2.924115</v>
      </c>
      <c r="BT203" s="14">
        <v>4.2193009999999997</v>
      </c>
      <c r="BU203" s="14">
        <v>1.2025300000000001</v>
      </c>
      <c r="BV203" s="14">
        <v>2.7933460000000001</v>
      </c>
      <c r="BW203" s="14">
        <v>233.0463</v>
      </c>
      <c r="BX203" s="14">
        <v>211.36840000000001</v>
      </c>
      <c r="BY203" s="14">
        <v>146.60560000000001</v>
      </c>
      <c r="BZ203" s="14">
        <v>151.0703</v>
      </c>
      <c r="CA203" s="14">
        <v>225.64359999999999</v>
      </c>
      <c r="CB203" s="14">
        <v>249.881</v>
      </c>
      <c r="CC203" s="14">
        <v>140.2276</v>
      </c>
      <c r="CD203" s="14">
        <v>204.06880000000001</v>
      </c>
      <c r="CE203" s="14">
        <v>166.87010000000001</v>
      </c>
      <c r="CF203" s="15">
        <v>28.98903</v>
      </c>
      <c r="CH203" s="16">
        <v>2.5381520000000002</v>
      </c>
      <c r="CI203" s="14">
        <v>1.8067089999999999</v>
      </c>
      <c r="CJ203" s="14">
        <v>3.5538789999999998</v>
      </c>
      <c r="CK203" s="14">
        <v>0.93782840000000001</v>
      </c>
      <c r="CL203" s="14">
        <v>2.4799340000000001</v>
      </c>
      <c r="CM203" s="14">
        <v>3.3230740000000001</v>
      </c>
      <c r="CN203" s="14">
        <v>0.51272580000000001</v>
      </c>
      <c r="CO203" s="14">
        <v>1.640161</v>
      </c>
      <c r="CP203" s="14">
        <v>4.3221309999999997</v>
      </c>
      <c r="CQ203" s="14">
        <v>3.4618989999999998</v>
      </c>
      <c r="CR203" s="14">
        <v>221.0044</v>
      </c>
      <c r="CS203" s="14">
        <v>212.13759999999999</v>
      </c>
      <c r="CT203" s="14">
        <v>320.23829999999998</v>
      </c>
      <c r="CU203" s="14">
        <v>153.09469999999999</v>
      </c>
      <c r="CV203" s="14">
        <v>252.89089999999999</v>
      </c>
      <c r="CW203" s="14">
        <v>332.76339999999999</v>
      </c>
      <c r="CX203" s="14">
        <v>221.1808</v>
      </c>
      <c r="CY203" s="14">
        <v>203.66669999999999</v>
      </c>
      <c r="CZ203" s="14">
        <v>38.842930000000003</v>
      </c>
      <c r="DA203" s="15">
        <v>48.445010000000003</v>
      </c>
    </row>
    <row r="204" spans="1:105">
      <c r="A204" s="31">
        <f t="shared" si="13"/>
        <v>201</v>
      </c>
      <c r="B204" s="14">
        <v>3.3195429999999999</v>
      </c>
      <c r="C204" s="14">
        <v>3.2980179999999999</v>
      </c>
      <c r="D204" s="14">
        <v>4.9098230000000003</v>
      </c>
      <c r="E204" s="14">
        <v>2.4846699999999999</v>
      </c>
      <c r="F204" s="14">
        <v>0.56260900000000003</v>
      </c>
      <c r="G204" s="14">
        <v>3.9169909999999999</v>
      </c>
      <c r="H204" s="14">
        <v>2.5476890000000001</v>
      </c>
      <c r="I204" s="14">
        <v>3.1627969999999999</v>
      </c>
      <c r="J204" s="14">
        <v>6.5495720000000004</v>
      </c>
      <c r="K204" s="15">
        <v>0.97108620000000001</v>
      </c>
      <c r="L204" s="14">
        <v>317.04239999999999</v>
      </c>
      <c r="M204" s="14">
        <v>27.82047</v>
      </c>
      <c r="N204" s="14">
        <v>286.47949999999997</v>
      </c>
      <c r="O204" s="14">
        <v>273.65589999999997</v>
      </c>
      <c r="P204" s="14">
        <v>169.10570000000001</v>
      </c>
      <c r="Q204" s="14">
        <v>198.06610000000001</v>
      </c>
      <c r="R204" s="14">
        <v>200.10400000000001</v>
      </c>
      <c r="S204" s="14">
        <v>129.13329999999999</v>
      </c>
      <c r="T204" s="14">
        <v>196.0523</v>
      </c>
      <c r="U204" s="15">
        <v>35.137270000000001</v>
      </c>
      <c r="W204" s="31">
        <v>4.354889</v>
      </c>
      <c r="X204" s="14">
        <v>4.4958280000000004</v>
      </c>
      <c r="Y204" s="14">
        <v>6.238251</v>
      </c>
      <c r="Z204" s="14">
        <v>1.4092769999999999</v>
      </c>
      <c r="AA204" s="14">
        <v>2.3612959999999998</v>
      </c>
      <c r="AB204" s="14">
        <v>3.7031879999999999</v>
      </c>
      <c r="AC204" s="14">
        <v>4.9206570000000003</v>
      </c>
      <c r="AD204" s="14">
        <v>2.0759340000000002</v>
      </c>
      <c r="AE204" s="14">
        <v>3.5663390000000001</v>
      </c>
      <c r="AF204" s="15">
        <v>0.70306539999999995</v>
      </c>
      <c r="AG204" s="14">
        <v>235.20679999999999</v>
      </c>
      <c r="AH204" s="14">
        <v>233.303</v>
      </c>
      <c r="AI204" s="14">
        <v>232.40639999999999</v>
      </c>
      <c r="AJ204" s="14">
        <v>18.691590000000001</v>
      </c>
      <c r="AK204" s="14">
        <v>197.9331</v>
      </c>
      <c r="AL204" s="14">
        <v>180.57650000000001</v>
      </c>
      <c r="AM204" s="14">
        <v>211.78550000000001</v>
      </c>
      <c r="AN204" s="14">
        <v>244.2227</v>
      </c>
      <c r="AO204" s="14">
        <v>255.13470000000001</v>
      </c>
      <c r="AP204" s="15">
        <v>294.87349999999998</v>
      </c>
      <c r="AR204" s="16">
        <v>5.3127880000000003</v>
      </c>
      <c r="AS204" s="14">
        <v>4.4634200000000002</v>
      </c>
      <c r="AT204" s="14">
        <v>2.2775439999999998</v>
      </c>
      <c r="AU204" s="14">
        <v>1.9155789999999999</v>
      </c>
      <c r="AV204" s="14">
        <v>2.0601750000000001</v>
      </c>
      <c r="AW204" s="14">
        <v>2.1316920000000001</v>
      </c>
      <c r="AX204" s="14">
        <v>2.3139059999999998</v>
      </c>
      <c r="AY204" s="14">
        <v>3.0817950000000001</v>
      </c>
      <c r="AZ204" s="14">
        <v>7.6981140000000003</v>
      </c>
      <c r="BA204" s="15">
        <v>2.6223749999999999</v>
      </c>
      <c r="BB204" s="14">
        <v>355.55220000000003</v>
      </c>
      <c r="BC204" s="14">
        <v>168.53030000000001</v>
      </c>
      <c r="BD204" s="14">
        <v>177.03819999999999</v>
      </c>
      <c r="BE204" s="14">
        <v>97.642470000000003</v>
      </c>
      <c r="BF204" s="14">
        <v>318.67910000000001</v>
      </c>
      <c r="BG204" s="14">
        <v>228.83090000000001</v>
      </c>
      <c r="BH204" s="14">
        <v>350.9228</v>
      </c>
      <c r="BI204" s="14">
        <v>233.15559999999999</v>
      </c>
      <c r="BJ204" s="14">
        <v>199.99289999999999</v>
      </c>
      <c r="BK204" s="15">
        <v>262.23579999999998</v>
      </c>
      <c r="BM204" s="16">
        <v>2.8821129999999999</v>
      </c>
      <c r="BN204" s="14">
        <v>5.4758789999999999</v>
      </c>
      <c r="BO204" s="14">
        <v>1.8847670000000001</v>
      </c>
      <c r="BP204" s="14">
        <v>2.0657269999999999</v>
      </c>
      <c r="BQ204" s="14">
        <v>3.3597920000000001</v>
      </c>
      <c r="BR204" s="14">
        <v>1.755261</v>
      </c>
      <c r="BS204" s="14">
        <v>4.6905260000000002</v>
      </c>
      <c r="BT204" s="14">
        <v>1.732599</v>
      </c>
      <c r="BU204" s="14">
        <v>2.1148479999999998</v>
      </c>
      <c r="BV204" s="14">
        <v>0.31390689999999999</v>
      </c>
      <c r="BW204" s="14">
        <v>188.11510000000001</v>
      </c>
      <c r="BX204" s="14">
        <v>210.83420000000001</v>
      </c>
      <c r="BY204" s="14">
        <v>143.18819999999999</v>
      </c>
      <c r="BZ204" s="14">
        <v>256.63220000000001</v>
      </c>
      <c r="CA204" s="14">
        <v>233.83920000000001</v>
      </c>
      <c r="CB204" s="14">
        <v>211.7056</v>
      </c>
      <c r="CC204" s="14">
        <v>197.77440000000001</v>
      </c>
      <c r="CD204" s="14">
        <v>336.27339999999998</v>
      </c>
      <c r="CE204" s="14">
        <v>163.82470000000001</v>
      </c>
      <c r="CF204" s="15">
        <v>17.673690000000001</v>
      </c>
      <c r="CH204" s="16">
        <v>3.5122409999999999</v>
      </c>
      <c r="CI204" s="14">
        <v>1.823696</v>
      </c>
      <c r="CJ204" s="14">
        <v>2.9460850000000001</v>
      </c>
      <c r="CK204" s="14">
        <v>2.1812010000000002</v>
      </c>
      <c r="CL204" s="14">
        <v>4.454364</v>
      </c>
      <c r="CM204" s="14">
        <v>5.1281540000000003</v>
      </c>
      <c r="CN204" s="14">
        <v>1.6120000000000001</v>
      </c>
      <c r="CO204" s="14">
        <v>3.6852649999999998</v>
      </c>
      <c r="CP204" s="14">
        <v>1.651553</v>
      </c>
      <c r="CQ204" s="14">
        <v>2.6389480000000001</v>
      </c>
      <c r="CR204" s="14">
        <v>196.89709999999999</v>
      </c>
      <c r="CS204" s="14">
        <v>133.08619999999999</v>
      </c>
      <c r="CT204" s="14">
        <v>110.7471</v>
      </c>
      <c r="CU204" s="14">
        <v>102.5615</v>
      </c>
      <c r="CV204" s="14">
        <v>28.812100000000001</v>
      </c>
      <c r="CW204" s="14">
        <v>28.331479999999999</v>
      </c>
      <c r="CX204" s="14">
        <v>42.971159999999998</v>
      </c>
      <c r="CY204" s="14">
        <v>172.80289999999999</v>
      </c>
      <c r="CZ204" s="14">
        <v>36.633420000000001</v>
      </c>
      <c r="DA204" s="15">
        <v>342.45139999999998</v>
      </c>
    </row>
    <row r="205" spans="1:105">
      <c r="A205" s="31">
        <f t="shared" si="13"/>
        <v>202</v>
      </c>
      <c r="B205" s="14">
        <v>2.153972</v>
      </c>
      <c r="C205" s="14">
        <v>2.8399040000000002</v>
      </c>
      <c r="D205" s="14">
        <v>4.5199569999999998</v>
      </c>
      <c r="E205" s="14">
        <v>1.8374839999999999</v>
      </c>
      <c r="F205" s="14">
        <v>2.220853</v>
      </c>
      <c r="G205" s="14">
        <v>1.14815</v>
      </c>
      <c r="H205" s="14">
        <v>3.3054589999999999</v>
      </c>
      <c r="I205" s="14">
        <v>3.7043349999999999</v>
      </c>
      <c r="J205" s="14">
        <v>7.5116329999999998</v>
      </c>
      <c r="K205" s="15">
        <v>4.2933750000000002</v>
      </c>
      <c r="L205" s="14">
        <v>185.75210000000001</v>
      </c>
      <c r="M205" s="14">
        <v>126.2556</v>
      </c>
      <c r="N205" s="14">
        <v>288.51749999999998</v>
      </c>
      <c r="O205" s="14">
        <v>262.48649999999998</v>
      </c>
      <c r="P205" s="14">
        <v>190.5943</v>
      </c>
      <c r="Q205" s="14">
        <v>348.54469999999998</v>
      </c>
      <c r="R205" s="14">
        <v>196.6028</v>
      </c>
      <c r="S205" s="14">
        <v>115.62860000000001</v>
      </c>
      <c r="T205" s="14">
        <v>211.23050000000001</v>
      </c>
      <c r="U205" s="15">
        <v>9.2703399999999991</v>
      </c>
      <c r="W205" s="31">
        <v>4.2894540000000001</v>
      </c>
      <c r="X205" s="14">
        <v>1.0089760000000001</v>
      </c>
      <c r="Y205" s="14">
        <v>3.1326230000000002</v>
      </c>
      <c r="Z205" s="14">
        <v>0.79873930000000004</v>
      </c>
      <c r="AA205" s="14">
        <v>4.3254299999999999</v>
      </c>
      <c r="AB205" s="14">
        <v>2.6020829999999999</v>
      </c>
      <c r="AC205" s="14">
        <v>4.26816</v>
      </c>
      <c r="AD205" s="14">
        <v>4.4706159999999997</v>
      </c>
      <c r="AE205" s="14">
        <v>3.0124740000000001</v>
      </c>
      <c r="AF205" s="15">
        <v>3.3875389999999999</v>
      </c>
      <c r="AG205" s="14">
        <v>234.68100000000001</v>
      </c>
      <c r="AH205" s="14">
        <v>17.451139999999999</v>
      </c>
      <c r="AI205" s="14">
        <v>276.62729999999999</v>
      </c>
      <c r="AJ205" s="14">
        <v>285.93560000000002</v>
      </c>
      <c r="AK205" s="14">
        <v>201.47569999999999</v>
      </c>
      <c r="AL205" s="14">
        <v>198.57390000000001</v>
      </c>
      <c r="AM205" s="14">
        <v>209.46459999999999</v>
      </c>
      <c r="AN205" s="14">
        <v>208.08109999999999</v>
      </c>
      <c r="AO205" s="14">
        <v>285.91680000000002</v>
      </c>
      <c r="AP205" s="15">
        <v>72.426540000000003</v>
      </c>
      <c r="AR205" s="16">
        <v>2.9737469999999999</v>
      </c>
      <c r="AS205" s="14">
        <v>4.0243419999999999</v>
      </c>
      <c r="AT205" s="14">
        <v>1.8772390000000001</v>
      </c>
      <c r="AU205" s="14">
        <v>4.6615339999999996</v>
      </c>
      <c r="AV205" s="14">
        <v>1.9912989999999999</v>
      </c>
      <c r="AW205" s="14">
        <v>3.8738389999999998</v>
      </c>
      <c r="AX205" s="14">
        <v>2.9100540000000001</v>
      </c>
      <c r="AY205" s="14">
        <v>1.0178450000000001</v>
      </c>
      <c r="AZ205" s="14">
        <v>6.147589</v>
      </c>
      <c r="BA205" s="15">
        <v>2.2785419999999998</v>
      </c>
      <c r="BB205" s="14">
        <v>320.76929999999999</v>
      </c>
      <c r="BC205" s="14">
        <v>246.53319999999999</v>
      </c>
      <c r="BD205" s="14">
        <v>233.821</v>
      </c>
      <c r="BE205" s="14">
        <v>159.50579999999999</v>
      </c>
      <c r="BF205" s="14">
        <v>44.269150000000003</v>
      </c>
      <c r="BG205" s="14">
        <v>36.315829999999998</v>
      </c>
      <c r="BH205" s="14">
        <v>223.23920000000001</v>
      </c>
      <c r="BI205" s="14">
        <v>234.22329999999999</v>
      </c>
      <c r="BJ205" s="14">
        <v>189.08709999999999</v>
      </c>
      <c r="BK205" s="15">
        <v>199.12180000000001</v>
      </c>
      <c r="BM205" s="16">
        <v>2.5703369999999999</v>
      </c>
      <c r="BN205" s="14">
        <v>6.080781</v>
      </c>
      <c r="BO205" s="14">
        <v>2.0357449999999999</v>
      </c>
      <c r="BP205" s="14">
        <v>2.4266019999999999</v>
      </c>
      <c r="BQ205" s="14">
        <v>2.8683670000000001</v>
      </c>
      <c r="BR205" s="14">
        <v>3.2479520000000002</v>
      </c>
      <c r="BS205" s="14">
        <v>1.437638</v>
      </c>
      <c r="BT205" s="14">
        <v>2.4201619999999999</v>
      </c>
      <c r="BU205" s="14">
        <v>5.0062930000000003</v>
      </c>
      <c r="BV205" s="14">
        <v>1.6835249999999999</v>
      </c>
      <c r="BW205" s="14">
        <v>222.68510000000001</v>
      </c>
      <c r="BX205" s="14">
        <v>214.53989999999999</v>
      </c>
      <c r="BY205" s="14">
        <v>120.0448</v>
      </c>
      <c r="BZ205" s="14">
        <v>358.149</v>
      </c>
      <c r="CA205" s="14">
        <v>204.87280000000001</v>
      </c>
      <c r="CB205" s="14">
        <v>198.08320000000001</v>
      </c>
      <c r="CC205" s="14">
        <v>344.93849999999998</v>
      </c>
      <c r="CD205" s="14">
        <v>171.85040000000001</v>
      </c>
      <c r="CE205" s="14">
        <v>197.46449999999999</v>
      </c>
      <c r="CF205" s="15">
        <v>10.841710000000001</v>
      </c>
      <c r="CH205" s="16">
        <v>1.7019740000000001</v>
      </c>
      <c r="CI205" s="14">
        <v>4.7323979999999999</v>
      </c>
      <c r="CJ205" s="14">
        <v>1.539642</v>
      </c>
      <c r="CK205" s="14">
        <v>5.7657369999999997</v>
      </c>
      <c r="CL205" s="14">
        <v>3.0723220000000002</v>
      </c>
      <c r="CM205" s="14">
        <v>2.0882930000000002</v>
      </c>
      <c r="CN205" s="14">
        <v>2.6114519999999999</v>
      </c>
      <c r="CO205" s="14">
        <v>1.825434</v>
      </c>
      <c r="CP205" s="14">
        <v>2.795658</v>
      </c>
      <c r="CQ205" s="14">
        <v>3.4097010000000001</v>
      </c>
      <c r="CR205" s="14">
        <v>338.25009999999997</v>
      </c>
      <c r="CS205" s="14">
        <v>217.3878</v>
      </c>
      <c r="CT205" s="14">
        <v>24.218810000000001</v>
      </c>
      <c r="CU205" s="14">
        <v>151.4102</v>
      </c>
      <c r="CV205" s="14">
        <v>98.384069999999994</v>
      </c>
      <c r="CW205" s="14">
        <v>78.027090000000001</v>
      </c>
      <c r="CX205" s="14">
        <v>164.37790000000001</v>
      </c>
      <c r="CY205" s="14">
        <v>171.8913</v>
      </c>
      <c r="CZ205" s="14">
        <v>355.2722</v>
      </c>
      <c r="DA205" s="15">
        <v>201.9213</v>
      </c>
    </row>
    <row r="206" spans="1:105">
      <c r="A206" s="31">
        <f t="shared" si="13"/>
        <v>203</v>
      </c>
      <c r="B206" s="14">
        <v>2.8125270000000002</v>
      </c>
      <c r="C206" s="14">
        <v>3.9942600000000001</v>
      </c>
      <c r="D206" s="14">
        <v>3.5573269999999999</v>
      </c>
      <c r="E206" s="14">
        <v>3.1020430000000001</v>
      </c>
      <c r="F206" s="14">
        <v>2.5346139999999999</v>
      </c>
      <c r="G206" s="14">
        <v>2.79115</v>
      </c>
      <c r="H206" s="14">
        <v>1.908857</v>
      </c>
      <c r="I206" s="14">
        <v>3.4160949999999999</v>
      </c>
      <c r="J206" s="14">
        <v>7.4223949999999999</v>
      </c>
      <c r="K206" s="15">
        <v>3.9500069999999998</v>
      </c>
      <c r="L206" s="14">
        <v>297.58499999999998</v>
      </c>
      <c r="M206" s="14">
        <v>261.70370000000003</v>
      </c>
      <c r="N206" s="14">
        <v>297.17129999999997</v>
      </c>
      <c r="O206" s="14">
        <v>237.56100000000001</v>
      </c>
      <c r="P206" s="14">
        <v>146.3304</v>
      </c>
      <c r="Q206" s="14">
        <v>127.42870000000001</v>
      </c>
      <c r="R206" s="14">
        <v>212.7955</v>
      </c>
      <c r="S206" s="14">
        <v>146.0273</v>
      </c>
      <c r="T206" s="14">
        <v>203.17949999999999</v>
      </c>
      <c r="U206" s="15">
        <v>2.2865449999999998</v>
      </c>
      <c r="W206" s="31">
        <v>1.964191</v>
      </c>
      <c r="X206" s="14">
        <v>1.7479309999999999</v>
      </c>
      <c r="Y206" s="14">
        <v>0.83319750000000004</v>
      </c>
      <c r="Z206" s="14">
        <v>1.914148</v>
      </c>
      <c r="AA206" s="14">
        <v>2.7089590000000001</v>
      </c>
      <c r="AB206" s="14">
        <v>6.4395600000000002</v>
      </c>
      <c r="AC206" s="14">
        <v>2.6280600000000001</v>
      </c>
      <c r="AD206" s="14">
        <v>4.2397629999999999</v>
      </c>
      <c r="AE206" s="14">
        <v>3.7173129999999999</v>
      </c>
      <c r="AF206" s="15">
        <v>3.7648830000000002</v>
      </c>
      <c r="AG206" s="14">
        <v>16.559200000000001</v>
      </c>
      <c r="AH206" s="14">
        <v>324.25229999999999</v>
      </c>
      <c r="AI206" s="14">
        <v>230.91079999999999</v>
      </c>
      <c r="AJ206" s="14">
        <v>10.99911</v>
      </c>
      <c r="AK206" s="14">
        <v>205.97450000000001</v>
      </c>
      <c r="AL206" s="14">
        <v>208.57749999999999</v>
      </c>
      <c r="AM206" s="14">
        <v>278.24829999999997</v>
      </c>
      <c r="AN206" s="14">
        <v>346.10789999999997</v>
      </c>
      <c r="AO206" s="14">
        <v>319.90370000000001</v>
      </c>
      <c r="AP206" s="15">
        <v>129.04810000000001</v>
      </c>
      <c r="AR206" s="16">
        <v>2.4112909999999999</v>
      </c>
      <c r="AS206" s="14">
        <v>2.4594299999999998</v>
      </c>
      <c r="AT206" s="14">
        <v>1.4546289999999999</v>
      </c>
      <c r="AU206" s="14">
        <v>2.4514209999999999</v>
      </c>
      <c r="AV206" s="14">
        <v>1.8169299999999999</v>
      </c>
      <c r="AW206" s="14">
        <v>1.362692</v>
      </c>
      <c r="AX206" s="14">
        <v>2.966475</v>
      </c>
      <c r="AY206" s="14">
        <v>2.0343179999999998</v>
      </c>
      <c r="AZ206" s="14">
        <v>4.512143</v>
      </c>
      <c r="BA206" s="15">
        <v>5.9336659999999997</v>
      </c>
      <c r="BB206" s="14">
        <v>359.95389999999998</v>
      </c>
      <c r="BC206" s="14">
        <v>247.18450000000001</v>
      </c>
      <c r="BD206" s="14">
        <v>36.367420000000003</v>
      </c>
      <c r="BE206" s="14">
        <v>286.96140000000003</v>
      </c>
      <c r="BF206" s="14">
        <v>215.14490000000001</v>
      </c>
      <c r="BG206" s="14">
        <v>10.267379999999999</v>
      </c>
      <c r="BH206" s="14">
        <v>199.28149999999999</v>
      </c>
      <c r="BI206" s="14">
        <v>208.80029999999999</v>
      </c>
      <c r="BJ206" s="14">
        <v>210.0498</v>
      </c>
      <c r="BK206" s="15">
        <v>177.6146</v>
      </c>
      <c r="BM206" s="16">
        <v>0.72871940000000002</v>
      </c>
      <c r="BN206" s="14">
        <v>1.6248199999999999</v>
      </c>
      <c r="BO206" s="14">
        <v>2.0770870000000001</v>
      </c>
      <c r="BP206" s="14">
        <v>2.5890569999999999</v>
      </c>
      <c r="BQ206" s="14">
        <v>2.9431150000000001</v>
      </c>
      <c r="BR206" s="14">
        <v>3.453722</v>
      </c>
      <c r="BS206" s="14">
        <v>3.830927</v>
      </c>
      <c r="BT206" s="14">
        <v>4.3795710000000003</v>
      </c>
      <c r="BU206" s="14">
        <v>4.3251189999999999</v>
      </c>
      <c r="BV206" s="14">
        <v>3.5842260000000001</v>
      </c>
      <c r="BW206" s="14">
        <v>206.1515</v>
      </c>
      <c r="BX206" s="14">
        <v>246.8228</v>
      </c>
      <c r="BY206" s="14">
        <v>180.57499999999999</v>
      </c>
      <c r="BZ206" s="14">
        <v>14.549300000000001</v>
      </c>
      <c r="CA206" s="14">
        <v>164.8938</v>
      </c>
      <c r="CB206" s="14">
        <v>225.8999</v>
      </c>
      <c r="CC206" s="14">
        <v>147.03559999999999</v>
      </c>
      <c r="CD206" s="14">
        <v>198.9117</v>
      </c>
      <c r="CE206" s="14">
        <v>201.40190000000001</v>
      </c>
      <c r="CF206" s="15">
        <v>14.07005</v>
      </c>
      <c r="CH206" s="16">
        <v>1.5391090000000001</v>
      </c>
      <c r="CI206" s="14">
        <v>3.8447930000000001</v>
      </c>
      <c r="CJ206" s="14">
        <v>1.917441</v>
      </c>
      <c r="CK206" s="14">
        <v>3.2132100000000001</v>
      </c>
      <c r="CL206" s="14">
        <v>5.0230750000000004</v>
      </c>
      <c r="CM206" s="14">
        <v>5.3240259999999999</v>
      </c>
      <c r="CN206" s="14">
        <v>3.4528850000000002</v>
      </c>
      <c r="CO206" s="14">
        <v>4.1512370000000001</v>
      </c>
      <c r="CP206" s="14">
        <v>1.160501</v>
      </c>
      <c r="CQ206" s="14">
        <v>5.6143330000000002</v>
      </c>
      <c r="CR206" s="14">
        <v>67.263739999999999</v>
      </c>
      <c r="CS206" s="14">
        <v>307.6952</v>
      </c>
      <c r="CT206" s="14">
        <v>155.0033</v>
      </c>
      <c r="CU206" s="14">
        <v>301.9753</v>
      </c>
      <c r="CV206" s="14">
        <v>80.326930000000004</v>
      </c>
      <c r="CW206" s="14">
        <v>180.1962</v>
      </c>
      <c r="CX206" s="14">
        <v>166.5436</v>
      </c>
      <c r="CY206" s="14">
        <v>180.55070000000001</v>
      </c>
      <c r="CZ206" s="14">
        <v>214.55709999999999</v>
      </c>
      <c r="DA206" s="15">
        <v>249.02279999999999</v>
      </c>
    </row>
    <row r="207" spans="1:105">
      <c r="A207" s="31">
        <f t="shared" si="13"/>
        <v>204</v>
      </c>
      <c r="B207" s="14">
        <v>1.741908</v>
      </c>
      <c r="C207" s="14">
        <v>4.1606269999999999</v>
      </c>
      <c r="D207" s="14">
        <v>1.5857619999999999</v>
      </c>
      <c r="E207" s="14">
        <v>2.8460359999999998</v>
      </c>
      <c r="F207" s="14">
        <v>2.9718040000000001</v>
      </c>
      <c r="G207" s="14">
        <v>1.7821</v>
      </c>
      <c r="H207" s="14">
        <v>2.8472689999999998</v>
      </c>
      <c r="I207" s="14">
        <v>6.1106299999999996</v>
      </c>
      <c r="J207" s="14">
        <v>5.1868080000000001</v>
      </c>
      <c r="K207" s="15">
        <v>0.72908019999999996</v>
      </c>
      <c r="L207" s="14">
        <v>78.169650000000004</v>
      </c>
      <c r="M207" s="14">
        <v>328.03089999999997</v>
      </c>
      <c r="N207" s="14">
        <v>281.25810000000001</v>
      </c>
      <c r="O207" s="14">
        <v>20.99577</v>
      </c>
      <c r="P207" s="14">
        <v>156.21539999999999</v>
      </c>
      <c r="Q207" s="14">
        <v>184.3297</v>
      </c>
      <c r="R207" s="14">
        <v>334.20429999999999</v>
      </c>
      <c r="S207" s="14">
        <v>203.7158</v>
      </c>
      <c r="T207" s="14">
        <v>215.07409999999999</v>
      </c>
      <c r="U207" s="15">
        <v>189.26519999999999</v>
      </c>
      <c r="W207" s="31">
        <v>4.871213</v>
      </c>
      <c r="X207" s="14">
        <v>7.5462570000000007E-2</v>
      </c>
      <c r="Y207" s="14">
        <v>0.9831278</v>
      </c>
      <c r="Z207" s="14">
        <v>2.050519</v>
      </c>
      <c r="AA207" s="14">
        <v>1.331615</v>
      </c>
      <c r="AB207" s="14">
        <v>5.1393839999999997</v>
      </c>
      <c r="AC207" s="14">
        <v>2.269838</v>
      </c>
      <c r="AD207" s="14">
        <v>2.2911899999999998</v>
      </c>
      <c r="AE207" s="14">
        <v>3.4004300000000001</v>
      </c>
      <c r="AF207" s="15">
        <v>1.745641</v>
      </c>
      <c r="AG207" s="14">
        <v>28.672809999999998</v>
      </c>
      <c r="AH207" s="14">
        <v>226.63849999999999</v>
      </c>
      <c r="AI207" s="14">
        <v>120.7842</v>
      </c>
      <c r="AJ207" s="14">
        <v>343.64159999999998</v>
      </c>
      <c r="AK207" s="14">
        <v>196.98249999999999</v>
      </c>
      <c r="AL207" s="14">
        <v>217.8417</v>
      </c>
      <c r="AM207" s="14">
        <v>332.94589999999999</v>
      </c>
      <c r="AN207" s="14">
        <v>50.195590000000003</v>
      </c>
      <c r="AO207" s="14">
        <v>310.90949999999998</v>
      </c>
      <c r="AP207" s="15">
        <v>299.81389999999999</v>
      </c>
      <c r="AR207" s="16">
        <v>3.7858900000000002</v>
      </c>
      <c r="AS207" s="14">
        <v>1.632393</v>
      </c>
      <c r="AT207" s="14">
        <v>3.128396</v>
      </c>
      <c r="AU207" s="14">
        <v>6.7661669999999993E-2</v>
      </c>
      <c r="AV207" s="14">
        <v>6.5085230000000003</v>
      </c>
      <c r="AW207" s="14">
        <v>1.726623</v>
      </c>
      <c r="AX207" s="14">
        <v>2.010796</v>
      </c>
      <c r="AY207" s="14">
        <v>2.4790019999999999</v>
      </c>
      <c r="AZ207" s="14">
        <v>3.0557110000000001</v>
      </c>
      <c r="BA207" s="15">
        <v>5.8334489999999999</v>
      </c>
      <c r="BB207" s="14">
        <v>31.434360000000002</v>
      </c>
      <c r="BC207" s="14">
        <v>185.8817</v>
      </c>
      <c r="BD207" s="14">
        <v>6.92218</v>
      </c>
      <c r="BE207" s="14">
        <v>140.8544</v>
      </c>
      <c r="BF207" s="14">
        <v>213.89269999999999</v>
      </c>
      <c r="BG207" s="14">
        <v>209.50120000000001</v>
      </c>
      <c r="BH207" s="14">
        <v>169.6146</v>
      </c>
      <c r="BI207" s="14">
        <v>227.69919999999999</v>
      </c>
      <c r="BJ207" s="14">
        <v>221.8673</v>
      </c>
      <c r="BK207" s="15">
        <v>208.37010000000001</v>
      </c>
      <c r="BM207" s="16">
        <v>1.609464</v>
      </c>
      <c r="BN207" s="14">
        <v>2.170347</v>
      </c>
      <c r="BO207" s="14">
        <v>4.6887249999999998</v>
      </c>
      <c r="BP207" s="14">
        <v>1.40045</v>
      </c>
      <c r="BQ207" s="14">
        <v>2.9507889999999999</v>
      </c>
      <c r="BR207" s="14">
        <v>3.206305</v>
      </c>
      <c r="BS207" s="14">
        <v>5.6214190000000004</v>
      </c>
      <c r="BT207" s="14">
        <v>4.922218</v>
      </c>
      <c r="BU207" s="14">
        <v>5.455273</v>
      </c>
      <c r="BV207" s="14">
        <v>4.5064149999999996</v>
      </c>
      <c r="BW207" s="14">
        <v>114.32429999999999</v>
      </c>
      <c r="BX207" s="14">
        <v>97.860489999999999</v>
      </c>
      <c r="BY207" s="14">
        <v>206.8931</v>
      </c>
      <c r="BZ207" s="14">
        <v>211.7835</v>
      </c>
      <c r="CA207" s="14">
        <v>223.71629999999999</v>
      </c>
      <c r="CB207" s="14">
        <v>218.2509</v>
      </c>
      <c r="CC207" s="14">
        <v>174.5471</v>
      </c>
      <c r="CD207" s="14">
        <v>218.35</v>
      </c>
      <c r="CE207" s="14">
        <v>201.5943</v>
      </c>
      <c r="CF207" s="15">
        <v>32.764220000000002</v>
      </c>
      <c r="CH207" s="16">
        <v>1.342344</v>
      </c>
      <c r="CI207" s="14">
        <v>4.1050940000000002</v>
      </c>
      <c r="CJ207" s="14">
        <v>1.8606</v>
      </c>
      <c r="CK207" s="14">
        <v>3.5294129999999999</v>
      </c>
      <c r="CL207" s="14">
        <v>4.3848120000000002</v>
      </c>
      <c r="CM207" s="14">
        <v>2.2285919999999999</v>
      </c>
      <c r="CN207" s="14">
        <v>3.7458130000000001</v>
      </c>
      <c r="CO207" s="14">
        <v>5.5570880000000002</v>
      </c>
      <c r="CP207" s="14">
        <v>2.7201979999999999</v>
      </c>
      <c r="CQ207" s="14">
        <v>3.2978010000000002</v>
      </c>
      <c r="CR207" s="14">
        <v>171.23990000000001</v>
      </c>
      <c r="CS207" s="14">
        <v>312.37150000000003</v>
      </c>
      <c r="CT207" s="14">
        <v>175.98400000000001</v>
      </c>
      <c r="CU207" s="14">
        <v>3.1876530000000001</v>
      </c>
      <c r="CV207" s="14">
        <v>62.797449999999998</v>
      </c>
      <c r="CW207" s="14">
        <v>254.26820000000001</v>
      </c>
      <c r="CX207" s="14">
        <v>146.8356</v>
      </c>
      <c r="CY207" s="14">
        <v>180.1557</v>
      </c>
      <c r="CZ207" s="14">
        <v>209.36369999999999</v>
      </c>
      <c r="DA207" s="15">
        <v>270.05360000000002</v>
      </c>
    </row>
    <row r="208" spans="1:105">
      <c r="A208" s="31">
        <f t="shared" si="13"/>
        <v>205</v>
      </c>
      <c r="B208" s="14">
        <v>2.120628</v>
      </c>
      <c r="C208" s="14">
        <v>1.1325829999999999</v>
      </c>
      <c r="D208" s="14">
        <v>2.8236699999999999</v>
      </c>
      <c r="E208" s="14">
        <v>2.284097</v>
      </c>
      <c r="F208" s="14">
        <v>3.7530230000000002</v>
      </c>
      <c r="G208" s="14">
        <v>3.010929</v>
      </c>
      <c r="H208" s="14">
        <v>1.006013</v>
      </c>
      <c r="I208" s="14">
        <v>4.2136380000000004</v>
      </c>
      <c r="J208" s="14">
        <v>2.2656839999999998</v>
      </c>
      <c r="K208" s="15">
        <v>1.7222310000000001</v>
      </c>
      <c r="L208" s="14">
        <v>37.461469999999998</v>
      </c>
      <c r="M208" s="14">
        <v>292.14980000000003</v>
      </c>
      <c r="N208" s="14">
        <v>195.23589999999999</v>
      </c>
      <c r="O208" s="14">
        <v>113.827</v>
      </c>
      <c r="P208" s="14">
        <v>223.89689999999999</v>
      </c>
      <c r="Q208" s="14">
        <v>338.1626</v>
      </c>
      <c r="R208" s="14">
        <v>241.7535</v>
      </c>
      <c r="S208" s="14">
        <v>348.29660000000001</v>
      </c>
      <c r="T208" s="14">
        <v>35.072589999999998</v>
      </c>
      <c r="U208" s="15">
        <v>169.5224</v>
      </c>
      <c r="W208" s="31">
        <v>4.7388060000000003</v>
      </c>
      <c r="X208" s="14">
        <v>2.4790190000000001</v>
      </c>
      <c r="Y208" s="14">
        <v>1.003959</v>
      </c>
      <c r="Z208" s="14">
        <v>1.6980630000000001</v>
      </c>
      <c r="AA208" s="14">
        <v>2.6229770000000001</v>
      </c>
      <c r="AB208" s="14">
        <v>5.3955590000000004</v>
      </c>
      <c r="AC208" s="14">
        <v>1.4005069999999999</v>
      </c>
      <c r="AD208" s="14">
        <v>3.780907</v>
      </c>
      <c r="AE208" s="14">
        <v>1.817639</v>
      </c>
      <c r="AF208" s="15">
        <v>3.8585310000000002</v>
      </c>
      <c r="AG208" s="14">
        <v>0.93397520000000001</v>
      </c>
      <c r="AH208" s="14">
        <v>129.48159999999999</v>
      </c>
      <c r="AI208" s="14">
        <v>315.6542</v>
      </c>
      <c r="AJ208" s="14">
        <v>197.46019999999999</v>
      </c>
      <c r="AK208" s="14">
        <v>139.30119999999999</v>
      </c>
      <c r="AL208" s="14">
        <v>205.30269999999999</v>
      </c>
      <c r="AM208" s="14">
        <v>227.18049999999999</v>
      </c>
      <c r="AN208" s="14">
        <v>124.6474</v>
      </c>
      <c r="AO208" s="14">
        <v>236.37190000000001</v>
      </c>
      <c r="AP208" s="15">
        <v>12.56493</v>
      </c>
      <c r="AR208" s="16">
        <v>2.146706</v>
      </c>
      <c r="AS208" s="14">
        <v>1.8785019999999999</v>
      </c>
      <c r="AT208" s="14">
        <v>2.0279980000000002</v>
      </c>
      <c r="AU208" s="14">
        <v>2.7547869999999999</v>
      </c>
      <c r="AV208" s="14">
        <v>0.86516099999999996</v>
      </c>
      <c r="AW208" s="14">
        <v>3.5393180000000002</v>
      </c>
      <c r="AX208" s="14">
        <v>2.6766749999999999</v>
      </c>
      <c r="AY208" s="14">
        <v>2.3127019999999998</v>
      </c>
      <c r="AZ208" s="14">
        <v>3.239757</v>
      </c>
      <c r="BA208" s="15">
        <v>3.3224450000000001</v>
      </c>
      <c r="BB208" s="14">
        <v>48.397930000000002</v>
      </c>
      <c r="BC208" s="14">
        <v>89.252229999999997</v>
      </c>
      <c r="BD208" s="14">
        <v>49.663269999999997</v>
      </c>
      <c r="BE208" s="14">
        <v>168.95349999999999</v>
      </c>
      <c r="BF208" s="14">
        <v>325.75979999999998</v>
      </c>
      <c r="BG208" s="14">
        <v>309.80070000000001</v>
      </c>
      <c r="BH208" s="14">
        <v>214.9607</v>
      </c>
      <c r="BI208" s="14">
        <v>212.61590000000001</v>
      </c>
      <c r="BJ208" s="14">
        <v>300.351</v>
      </c>
      <c r="BK208" s="15">
        <v>287.88780000000003</v>
      </c>
      <c r="BM208" s="16">
        <v>2.080295</v>
      </c>
      <c r="BN208" s="14">
        <v>3.2646269999999999</v>
      </c>
      <c r="BO208" s="14">
        <v>4.8789400000000001</v>
      </c>
      <c r="BP208" s="14">
        <v>6.0393169999999996</v>
      </c>
      <c r="BQ208" s="14">
        <v>3.6611739999999999</v>
      </c>
      <c r="BR208" s="14">
        <v>5.1983959999999998</v>
      </c>
      <c r="BS208" s="14">
        <v>1.1479760000000001</v>
      </c>
      <c r="BT208" s="14">
        <v>4.6992909999999997</v>
      </c>
      <c r="BU208" s="14">
        <v>0.16049389999999999</v>
      </c>
      <c r="BV208" s="14">
        <v>5.892652</v>
      </c>
      <c r="BW208" s="14">
        <v>155.52520000000001</v>
      </c>
      <c r="BX208" s="14">
        <v>166.4648</v>
      </c>
      <c r="BY208" s="14">
        <v>229.02670000000001</v>
      </c>
      <c r="BZ208" s="14">
        <v>185.44659999999999</v>
      </c>
      <c r="CA208" s="14">
        <v>346.99930000000001</v>
      </c>
      <c r="CB208" s="14">
        <v>204.46559999999999</v>
      </c>
      <c r="CC208" s="14">
        <v>174.7013</v>
      </c>
      <c r="CD208" s="14">
        <v>217.1781</v>
      </c>
      <c r="CE208" s="14">
        <v>187.83009999999999</v>
      </c>
      <c r="CF208" s="15">
        <v>48.609830000000002</v>
      </c>
      <c r="CH208" s="16">
        <v>2.2577539999999998</v>
      </c>
      <c r="CI208" s="14">
        <v>2.5129800000000002</v>
      </c>
      <c r="CJ208" s="14">
        <v>0.91759619999999997</v>
      </c>
      <c r="CK208" s="14">
        <v>0.2634398</v>
      </c>
      <c r="CL208" s="14">
        <v>2.1881919999999999</v>
      </c>
      <c r="CM208" s="14">
        <v>1.8271999999999999</v>
      </c>
      <c r="CN208" s="14">
        <v>1.7208570000000001</v>
      </c>
      <c r="CO208" s="14">
        <v>4.1449309999999997</v>
      </c>
      <c r="CP208" s="14">
        <v>1.335202</v>
      </c>
      <c r="CQ208" s="14">
        <v>2.3601190000000001</v>
      </c>
      <c r="CR208" s="14">
        <v>175.6832</v>
      </c>
      <c r="CS208" s="14">
        <v>354.95690000000002</v>
      </c>
      <c r="CT208" s="14">
        <v>331.66379999999998</v>
      </c>
      <c r="CU208" s="14">
        <v>298.0068</v>
      </c>
      <c r="CV208" s="14">
        <v>96.942920000000001</v>
      </c>
      <c r="CW208" s="14">
        <v>20.604230000000001</v>
      </c>
      <c r="CX208" s="14">
        <v>181.74090000000001</v>
      </c>
      <c r="CY208" s="14">
        <v>203.25360000000001</v>
      </c>
      <c r="CZ208" s="14">
        <v>324.90609999999998</v>
      </c>
      <c r="DA208" s="15">
        <v>261.39980000000003</v>
      </c>
    </row>
    <row r="209" spans="1:105">
      <c r="A209" s="31">
        <f t="shared" si="13"/>
        <v>206</v>
      </c>
      <c r="B209" s="14">
        <v>3.4448029999999998</v>
      </c>
      <c r="C209" s="14">
        <v>3.174274</v>
      </c>
      <c r="D209" s="14">
        <v>6.7545019999999996</v>
      </c>
      <c r="E209" s="14">
        <v>3.7666879999999998</v>
      </c>
      <c r="F209" s="14">
        <v>1.7585729999999999</v>
      </c>
      <c r="G209" s="14">
        <v>3.652234</v>
      </c>
      <c r="H209" s="14">
        <v>4.7348730000000003</v>
      </c>
      <c r="I209" s="14">
        <v>2.276373</v>
      </c>
      <c r="J209" s="14">
        <v>3.2547419999999998</v>
      </c>
      <c r="K209" s="15">
        <v>4.7369539999999999</v>
      </c>
      <c r="L209" s="14">
        <v>62.19088</v>
      </c>
      <c r="M209" s="14">
        <v>136.79640000000001</v>
      </c>
      <c r="N209" s="14">
        <v>193.51050000000001</v>
      </c>
      <c r="O209" s="14">
        <v>198.85169999999999</v>
      </c>
      <c r="P209" s="14">
        <v>291.58850000000001</v>
      </c>
      <c r="Q209" s="14">
        <v>358.66090000000003</v>
      </c>
      <c r="R209" s="14">
        <v>215.36490000000001</v>
      </c>
      <c r="S209" s="14">
        <v>353.2244</v>
      </c>
      <c r="T209" s="14">
        <v>90.885379999999998</v>
      </c>
      <c r="U209" s="15">
        <v>44.523240000000001</v>
      </c>
      <c r="W209" s="31">
        <v>3.0512199999999998</v>
      </c>
      <c r="X209" s="14">
        <v>2.1140240000000001</v>
      </c>
      <c r="Y209" s="14">
        <v>4.8193190000000001</v>
      </c>
      <c r="Z209" s="14">
        <v>6.2923819999999999</v>
      </c>
      <c r="AA209" s="14">
        <v>2.987492</v>
      </c>
      <c r="AB209" s="14">
        <v>6.2093920000000002</v>
      </c>
      <c r="AC209" s="14">
        <v>1.9387799999999999</v>
      </c>
      <c r="AD209" s="14">
        <v>2.565372</v>
      </c>
      <c r="AE209" s="14">
        <v>4.6372499999999999</v>
      </c>
      <c r="AF209" s="15">
        <v>2.0277759999999998</v>
      </c>
      <c r="AG209" s="14">
        <v>342.03969999999998</v>
      </c>
      <c r="AH209" s="14">
        <v>127.0042</v>
      </c>
      <c r="AI209" s="14">
        <v>354.68680000000001</v>
      </c>
      <c r="AJ209" s="14">
        <v>174.37979999999999</v>
      </c>
      <c r="AK209" s="14">
        <v>138.8015</v>
      </c>
      <c r="AL209" s="14">
        <v>307.89409999999998</v>
      </c>
      <c r="AM209" s="14">
        <v>155.66489999999999</v>
      </c>
      <c r="AN209" s="14">
        <v>286.87430000000001</v>
      </c>
      <c r="AO209" s="14">
        <v>230.56389999999999</v>
      </c>
      <c r="AP209" s="15">
        <v>334.17919999999998</v>
      </c>
      <c r="AR209" s="16">
        <v>0.18232100000000001</v>
      </c>
      <c r="AS209" s="14">
        <v>3.3367110000000002</v>
      </c>
      <c r="AT209" s="14">
        <v>3.8020459999999998</v>
      </c>
      <c r="AU209" s="14">
        <v>1.142493</v>
      </c>
      <c r="AV209" s="14">
        <v>3.4075600000000001</v>
      </c>
      <c r="AW209" s="14">
        <v>0.75066540000000004</v>
      </c>
      <c r="AX209" s="14">
        <v>2.2112810000000001</v>
      </c>
      <c r="AY209" s="14">
        <v>2.485436</v>
      </c>
      <c r="AZ209" s="14">
        <v>1.09531</v>
      </c>
      <c r="BA209" s="15">
        <v>3.249781</v>
      </c>
      <c r="BB209" s="14">
        <v>326.05599999999998</v>
      </c>
      <c r="BC209" s="14">
        <v>276.28899999999999</v>
      </c>
      <c r="BD209" s="14">
        <v>149.9924</v>
      </c>
      <c r="BE209" s="14">
        <v>89.893140000000002</v>
      </c>
      <c r="BF209" s="14">
        <v>201.1908</v>
      </c>
      <c r="BG209" s="14">
        <v>65.823120000000003</v>
      </c>
      <c r="BH209" s="14">
        <v>257.79399999999998</v>
      </c>
      <c r="BI209" s="14">
        <v>214.32599999999999</v>
      </c>
      <c r="BJ209" s="14">
        <v>276.68740000000003</v>
      </c>
      <c r="BK209" s="15">
        <v>263.64920000000001</v>
      </c>
      <c r="BM209" s="16">
        <v>0.86846670000000004</v>
      </c>
      <c r="BN209" s="14">
        <v>5.7108460000000001</v>
      </c>
      <c r="BO209" s="14">
        <v>1.8918649999999999</v>
      </c>
      <c r="BP209" s="14">
        <v>7.9523520000000003</v>
      </c>
      <c r="BQ209" s="14">
        <v>1.5902559999999999</v>
      </c>
      <c r="BR209" s="14">
        <v>4.9314669999999996</v>
      </c>
      <c r="BS209" s="14">
        <v>1.8456680000000001</v>
      </c>
      <c r="BT209" s="14">
        <v>2.2895889999999999</v>
      </c>
      <c r="BU209" s="14">
        <v>0.65577220000000003</v>
      </c>
      <c r="BV209" s="14">
        <v>5.4770110000000001</v>
      </c>
      <c r="BW209" s="14">
        <v>191.6037</v>
      </c>
      <c r="BX209" s="14">
        <v>217.2081</v>
      </c>
      <c r="BY209" s="14">
        <v>284.1662</v>
      </c>
      <c r="BZ209" s="14">
        <v>202.07130000000001</v>
      </c>
      <c r="CA209" s="14">
        <v>346.94380000000001</v>
      </c>
      <c r="CB209" s="14">
        <v>216.82300000000001</v>
      </c>
      <c r="CC209" s="14">
        <v>152.43610000000001</v>
      </c>
      <c r="CD209" s="14">
        <v>190.6986</v>
      </c>
      <c r="CE209" s="14">
        <v>138.6387</v>
      </c>
      <c r="CF209" s="15">
        <v>88.032989999999998</v>
      </c>
      <c r="CH209" s="16">
        <v>1.090541</v>
      </c>
      <c r="CI209" s="14">
        <v>0.4791434</v>
      </c>
      <c r="CJ209" s="14">
        <v>1.6160620000000001</v>
      </c>
      <c r="CK209" s="14">
        <v>1.368805</v>
      </c>
      <c r="CL209" s="14">
        <v>2.3064800000000001</v>
      </c>
      <c r="CM209" s="14">
        <v>3.555701</v>
      </c>
      <c r="CN209" s="14">
        <v>3.2031459999999998</v>
      </c>
      <c r="CO209" s="14">
        <v>2.8016619999999999</v>
      </c>
      <c r="CP209" s="14">
        <v>1.197846</v>
      </c>
      <c r="CQ209" s="14">
        <v>3.6298599999999999</v>
      </c>
      <c r="CR209" s="14">
        <v>199.68450000000001</v>
      </c>
      <c r="CS209" s="14">
        <v>311.32560000000001</v>
      </c>
      <c r="CT209" s="14">
        <v>343.99110000000002</v>
      </c>
      <c r="CU209" s="14">
        <v>193.93270000000001</v>
      </c>
      <c r="CV209" s="14">
        <v>136.35759999999999</v>
      </c>
      <c r="CW209" s="14">
        <v>201.94800000000001</v>
      </c>
      <c r="CX209" s="14">
        <v>296.34969999999998</v>
      </c>
      <c r="CY209" s="14">
        <v>39.562759999999997</v>
      </c>
      <c r="CZ209" s="14">
        <v>80.554379999999995</v>
      </c>
      <c r="DA209" s="15">
        <v>227.86150000000001</v>
      </c>
    </row>
    <row r="210" spans="1:105">
      <c r="A210" s="31">
        <f t="shared" si="13"/>
        <v>207</v>
      </c>
      <c r="B210" s="14">
        <v>2.113572</v>
      </c>
      <c r="C210" s="14">
        <v>5.4752609999999997</v>
      </c>
      <c r="D210" s="14">
        <v>6.1199180000000002</v>
      </c>
      <c r="E210" s="14">
        <v>2.9787119999999998</v>
      </c>
      <c r="F210" s="14">
        <v>3.2469649999999999</v>
      </c>
      <c r="G210" s="14">
        <v>1.2623470000000001</v>
      </c>
      <c r="H210" s="14">
        <v>3.9309319999999999</v>
      </c>
      <c r="I210" s="14">
        <v>3.3736869999999999</v>
      </c>
      <c r="J210" s="14">
        <v>3.8915299999999999</v>
      </c>
      <c r="K210" s="15">
        <v>7.594131</v>
      </c>
      <c r="L210" s="14">
        <v>2.0702820000000002</v>
      </c>
      <c r="M210" s="14">
        <v>91.520319999999998</v>
      </c>
      <c r="N210" s="14">
        <v>226.0421</v>
      </c>
      <c r="O210" s="14">
        <v>317.74849999999998</v>
      </c>
      <c r="P210" s="14">
        <v>46.342529999999996</v>
      </c>
      <c r="Q210" s="14">
        <v>294.34690000000001</v>
      </c>
      <c r="R210" s="14">
        <v>293.50970000000001</v>
      </c>
      <c r="S210" s="14">
        <v>137.70230000000001</v>
      </c>
      <c r="T210" s="14">
        <v>138.62610000000001</v>
      </c>
      <c r="U210" s="15">
        <v>3.1410680000000002</v>
      </c>
      <c r="W210" s="31">
        <v>2.5782530000000001</v>
      </c>
      <c r="X210" s="14">
        <v>2.4751460000000001</v>
      </c>
      <c r="Y210" s="14">
        <v>3.7038669999999998</v>
      </c>
      <c r="Z210" s="14">
        <v>8.1153670000000009</v>
      </c>
      <c r="AA210" s="14">
        <v>3.1530849999999999</v>
      </c>
      <c r="AB210" s="14">
        <v>3.4530609999999999</v>
      </c>
      <c r="AC210" s="14">
        <v>4.0139630000000004</v>
      </c>
      <c r="AD210" s="14">
        <v>1.949136</v>
      </c>
      <c r="AE210" s="14">
        <v>2.8311809999999999</v>
      </c>
      <c r="AF210" s="15">
        <v>4.0079599999999997</v>
      </c>
      <c r="AG210" s="14">
        <v>280.52300000000002</v>
      </c>
      <c r="AH210" s="14">
        <v>185.75980000000001</v>
      </c>
      <c r="AI210" s="14">
        <v>330.8716</v>
      </c>
      <c r="AJ210" s="14">
        <v>210.63249999999999</v>
      </c>
      <c r="AK210" s="14">
        <v>150.22460000000001</v>
      </c>
      <c r="AL210" s="14">
        <v>311.56290000000001</v>
      </c>
      <c r="AM210" s="14">
        <v>12.96027</v>
      </c>
      <c r="AN210" s="14">
        <v>221.26150000000001</v>
      </c>
      <c r="AO210" s="14">
        <v>222.00020000000001</v>
      </c>
      <c r="AP210" s="15">
        <v>350.11540000000002</v>
      </c>
      <c r="AR210" s="16">
        <v>5.0395329999999996</v>
      </c>
      <c r="AS210" s="14">
        <v>1.42435</v>
      </c>
      <c r="AT210" s="14">
        <v>4.1512479999999998</v>
      </c>
      <c r="AU210" s="14">
        <v>1.3299989999999999</v>
      </c>
      <c r="AV210" s="14">
        <v>4.7180650000000002</v>
      </c>
      <c r="AW210" s="14">
        <v>2.9407070000000002</v>
      </c>
      <c r="AX210" s="14">
        <v>1.4644280000000001</v>
      </c>
      <c r="AY210" s="14">
        <v>1.63927</v>
      </c>
      <c r="AZ210" s="14">
        <v>4.3896269999999999</v>
      </c>
      <c r="BA210" s="15">
        <v>4.3244860000000003</v>
      </c>
      <c r="BB210" s="14">
        <v>192.9178</v>
      </c>
      <c r="BC210" s="14">
        <v>320.29309999999998</v>
      </c>
      <c r="BD210" s="14">
        <v>225.6925</v>
      </c>
      <c r="BE210" s="14">
        <v>120.3284</v>
      </c>
      <c r="BF210" s="14">
        <v>304.25310000000002</v>
      </c>
      <c r="BG210" s="14">
        <v>240.77529999999999</v>
      </c>
      <c r="BH210" s="14">
        <v>218.6206</v>
      </c>
      <c r="BI210" s="14">
        <v>72.789060000000006</v>
      </c>
      <c r="BJ210" s="14">
        <v>188.2491</v>
      </c>
      <c r="BK210" s="15">
        <v>344.61040000000003</v>
      </c>
      <c r="BM210" s="16">
        <v>1.7885439999999999</v>
      </c>
      <c r="BN210" s="14">
        <v>3.9908450000000002</v>
      </c>
      <c r="BO210" s="14">
        <v>1.2944070000000001</v>
      </c>
      <c r="BP210" s="14">
        <v>4.889297</v>
      </c>
      <c r="BQ210" s="14">
        <v>2.1508069999999999</v>
      </c>
      <c r="BR210" s="14">
        <v>3.2098520000000001</v>
      </c>
      <c r="BS210" s="14">
        <v>5.826117</v>
      </c>
      <c r="BT210" s="14">
        <v>5.9469839999999996</v>
      </c>
      <c r="BU210" s="14">
        <v>2.4331360000000002</v>
      </c>
      <c r="BV210" s="14">
        <v>4.1789540000000001</v>
      </c>
      <c r="BW210" s="14">
        <v>222.14830000000001</v>
      </c>
      <c r="BX210" s="14">
        <v>243.87270000000001</v>
      </c>
      <c r="BY210" s="14">
        <v>142.1182</v>
      </c>
      <c r="BZ210" s="14">
        <v>205.2567</v>
      </c>
      <c r="CA210" s="14">
        <v>165.2276</v>
      </c>
      <c r="CB210" s="14">
        <v>213.2552</v>
      </c>
      <c r="CC210" s="14">
        <v>203.4237</v>
      </c>
      <c r="CD210" s="14">
        <v>213.96199999999999</v>
      </c>
      <c r="CE210" s="14">
        <v>163.36490000000001</v>
      </c>
      <c r="CF210" s="15">
        <v>92.079980000000006</v>
      </c>
      <c r="CH210" s="16">
        <v>1.8596680000000001</v>
      </c>
      <c r="CI210" s="14">
        <v>1.9311370000000001</v>
      </c>
      <c r="CJ210" s="14">
        <v>3.2586900000000001</v>
      </c>
      <c r="CK210" s="14">
        <v>1.894585</v>
      </c>
      <c r="CL210" s="14">
        <v>1.759415</v>
      </c>
      <c r="CM210" s="14">
        <v>5.7971709999999996</v>
      </c>
      <c r="CN210" s="14">
        <v>1.49129</v>
      </c>
      <c r="CO210" s="14">
        <v>3.4474260000000001</v>
      </c>
      <c r="CP210" s="14">
        <v>2.0932650000000002</v>
      </c>
      <c r="CQ210" s="14">
        <v>6.1334070000000001</v>
      </c>
      <c r="CR210" s="14">
        <v>224.3784</v>
      </c>
      <c r="CS210" s="14">
        <v>161.48910000000001</v>
      </c>
      <c r="CT210" s="14">
        <v>37.756839999999997</v>
      </c>
      <c r="CU210" s="14">
        <v>175.1575</v>
      </c>
      <c r="CV210" s="14">
        <v>186.96969999999999</v>
      </c>
      <c r="CW210" s="14">
        <v>210.232</v>
      </c>
      <c r="CX210" s="14">
        <v>336.65249999999997</v>
      </c>
      <c r="CY210" s="14">
        <v>56.88955</v>
      </c>
      <c r="CZ210" s="14">
        <v>205.85040000000001</v>
      </c>
      <c r="DA210" s="15">
        <v>207.39420000000001</v>
      </c>
    </row>
    <row r="211" spans="1:105">
      <c r="A211" s="31">
        <f t="shared" si="13"/>
        <v>208</v>
      </c>
      <c r="B211" s="14">
        <v>2.3719570000000001</v>
      </c>
      <c r="C211" s="14">
        <v>3.3923610000000002</v>
      </c>
      <c r="D211" s="14">
        <v>4.1150349999999998</v>
      </c>
      <c r="E211" s="14">
        <v>1.9193910000000001</v>
      </c>
      <c r="F211" s="14">
        <v>2.667424</v>
      </c>
      <c r="G211" s="14">
        <v>1.845879</v>
      </c>
      <c r="H211" s="14">
        <v>1.23824</v>
      </c>
      <c r="I211" s="14">
        <v>5.5514939999999999</v>
      </c>
      <c r="J211" s="14">
        <v>4.0570899999999996</v>
      </c>
      <c r="K211" s="15">
        <v>3.7340409999999999</v>
      </c>
      <c r="L211" s="14">
        <v>258.39499999999998</v>
      </c>
      <c r="M211" s="14">
        <v>72.732420000000005</v>
      </c>
      <c r="N211" s="14">
        <v>216.1277</v>
      </c>
      <c r="O211" s="14">
        <v>333.46620000000001</v>
      </c>
      <c r="P211" s="14">
        <v>83.926090000000002</v>
      </c>
      <c r="Q211" s="14">
        <v>235.6893</v>
      </c>
      <c r="R211" s="14">
        <v>213.87129999999999</v>
      </c>
      <c r="S211" s="14">
        <v>162.52529999999999</v>
      </c>
      <c r="T211" s="14">
        <v>193.876</v>
      </c>
      <c r="U211" s="15">
        <v>323.13440000000003</v>
      </c>
      <c r="W211" s="31">
        <v>0.99798319999999996</v>
      </c>
      <c r="X211" s="14">
        <v>3.3192889999999999</v>
      </c>
      <c r="Y211" s="14">
        <v>2.428077</v>
      </c>
      <c r="Z211" s="14">
        <v>4.6353119999999999</v>
      </c>
      <c r="AA211" s="14">
        <v>3.9740579999999999</v>
      </c>
      <c r="AB211" s="14">
        <v>1.833183</v>
      </c>
      <c r="AC211" s="14">
        <v>2.8799410000000001</v>
      </c>
      <c r="AD211" s="14">
        <v>1.957587</v>
      </c>
      <c r="AE211" s="14">
        <v>5.1724110000000003</v>
      </c>
      <c r="AF211" s="15">
        <v>2.725101</v>
      </c>
      <c r="AG211" s="14">
        <v>333.09339999999997</v>
      </c>
      <c r="AH211" s="14">
        <v>196.8646</v>
      </c>
      <c r="AI211" s="14">
        <v>341.29259999999999</v>
      </c>
      <c r="AJ211" s="14">
        <v>255.15950000000001</v>
      </c>
      <c r="AK211" s="14">
        <v>123.7461</v>
      </c>
      <c r="AL211" s="14">
        <v>317.82830000000001</v>
      </c>
      <c r="AM211" s="14">
        <v>8.5535130000000006</v>
      </c>
      <c r="AN211" s="14">
        <v>147.61879999999999</v>
      </c>
      <c r="AO211" s="14">
        <v>225.083</v>
      </c>
      <c r="AP211" s="15">
        <v>315.7253</v>
      </c>
      <c r="AR211" s="16">
        <v>2.5841669999999999</v>
      </c>
      <c r="AS211" s="14">
        <v>1.4740519999999999</v>
      </c>
      <c r="AT211" s="14">
        <v>1.6720390000000001</v>
      </c>
      <c r="AU211" s="14">
        <v>2.6444969999999999</v>
      </c>
      <c r="AV211" s="14">
        <v>3.4496449999999999</v>
      </c>
      <c r="AW211" s="14">
        <v>5.8120320000000003</v>
      </c>
      <c r="AX211" s="14">
        <v>3.4047489999999998</v>
      </c>
      <c r="AY211" s="14">
        <v>1.840706</v>
      </c>
      <c r="AZ211" s="14">
        <v>3.4736919999999998</v>
      </c>
      <c r="BA211" s="15">
        <v>0.80185899999999999</v>
      </c>
      <c r="BB211" s="14">
        <v>247.72749999999999</v>
      </c>
      <c r="BC211" s="14">
        <v>82.057869999999994</v>
      </c>
      <c r="BD211" s="14">
        <v>252.0042</v>
      </c>
      <c r="BE211" s="14">
        <v>204.6626</v>
      </c>
      <c r="BF211" s="14">
        <v>292.31380000000001</v>
      </c>
      <c r="BG211" s="14">
        <v>346.08019999999999</v>
      </c>
      <c r="BH211" s="14">
        <v>171.09549999999999</v>
      </c>
      <c r="BI211" s="14">
        <v>126.9483</v>
      </c>
      <c r="BJ211" s="14">
        <v>248.4041</v>
      </c>
      <c r="BK211" s="15">
        <v>149.53219999999999</v>
      </c>
      <c r="BM211" s="16">
        <v>2.442415</v>
      </c>
      <c r="BN211" s="14">
        <v>4.0552929999999998</v>
      </c>
      <c r="BO211" s="14">
        <v>3.003762</v>
      </c>
      <c r="BP211" s="14">
        <v>7.6606050000000003</v>
      </c>
      <c r="BQ211" s="14">
        <v>3.8819509999999999</v>
      </c>
      <c r="BR211" s="14">
        <v>1.526465</v>
      </c>
      <c r="BS211" s="14">
        <v>5.8447630000000004</v>
      </c>
      <c r="BT211" s="14">
        <v>5.6782950000000003</v>
      </c>
      <c r="BU211" s="14">
        <v>1.9125939999999999</v>
      </c>
      <c r="BV211" s="14">
        <v>2.3118949999999998</v>
      </c>
      <c r="BW211" s="14">
        <v>227.45910000000001</v>
      </c>
      <c r="BX211" s="14">
        <v>227.04060000000001</v>
      </c>
      <c r="BY211" s="14">
        <v>153.61709999999999</v>
      </c>
      <c r="BZ211" s="14">
        <v>210.65360000000001</v>
      </c>
      <c r="CA211" s="14">
        <v>170.41309999999999</v>
      </c>
      <c r="CB211" s="14">
        <v>336.98970000000003</v>
      </c>
      <c r="CC211" s="14">
        <v>207.64580000000001</v>
      </c>
      <c r="CD211" s="14">
        <v>217.86340000000001</v>
      </c>
      <c r="CE211" s="14">
        <v>199.8741</v>
      </c>
      <c r="CF211" s="15">
        <v>118.97</v>
      </c>
      <c r="CH211" s="16">
        <v>2.1580050000000002</v>
      </c>
      <c r="CI211" s="14">
        <v>3.5449310000000001</v>
      </c>
      <c r="CJ211" s="14">
        <v>2.5284149999999999</v>
      </c>
      <c r="CK211" s="14">
        <v>1.9805759999999999</v>
      </c>
      <c r="CL211" s="14">
        <v>3.1130369999999998</v>
      </c>
      <c r="CM211" s="14">
        <v>5.8895030000000004</v>
      </c>
      <c r="CN211" s="14">
        <v>2.3698169999999998</v>
      </c>
      <c r="CO211" s="14">
        <v>0.54306100000000002</v>
      </c>
      <c r="CP211" s="14">
        <v>5.8289520000000001</v>
      </c>
      <c r="CQ211" s="14">
        <v>6.0739159999999996</v>
      </c>
      <c r="CR211" s="14">
        <v>214.7687</v>
      </c>
      <c r="CS211" s="14">
        <v>177.08770000000001</v>
      </c>
      <c r="CT211" s="14">
        <v>117.1399</v>
      </c>
      <c r="CU211" s="14">
        <v>167.64169999999999</v>
      </c>
      <c r="CV211" s="14">
        <v>185.80850000000001</v>
      </c>
      <c r="CW211" s="14">
        <v>225.95060000000001</v>
      </c>
      <c r="CX211" s="14">
        <v>348.4957</v>
      </c>
      <c r="CY211" s="14">
        <v>100.45310000000001</v>
      </c>
      <c r="CZ211" s="14">
        <v>17.723680000000002</v>
      </c>
      <c r="DA211" s="15">
        <v>237.07499999999999</v>
      </c>
    </row>
    <row r="212" spans="1:105">
      <c r="A212" s="31">
        <f t="shared" si="13"/>
        <v>209</v>
      </c>
      <c r="B212" s="14">
        <v>3.4836680000000002</v>
      </c>
      <c r="C212" s="14">
        <v>1.9183110000000001</v>
      </c>
      <c r="D212" s="14">
        <v>1.379175</v>
      </c>
      <c r="E212" s="14">
        <v>3.8956940000000002</v>
      </c>
      <c r="F212" s="14">
        <v>5.7527920000000003</v>
      </c>
      <c r="G212" s="14">
        <v>3.7849010000000001</v>
      </c>
      <c r="H212" s="14">
        <v>1.069385</v>
      </c>
      <c r="I212" s="14">
        <v>3.525417</v>
      </c>
      <c r="J212" s="14">
        <v>1.4825740000000001</v>
      </c>
      <c r="K212" s="15">
        <v>3.2029779999999999</v>
      </c>
      <c r="L212" s="14">
        <v>217.655</v>
      </c>
      <c r="M212" s="14">
        <v>316.58940000000001</v>
      </c>
      <c r="N212" s="14">
        <v>199.7183</v>
      </c>
      <c r="O212" s="14">
        <v>144.9385</v>
      </c>
      <c r="P212" s="14">
        <v>157.37819999999999</v>
      </c>
      <c r="Q212" s="14">
        <v>187.10489999999999</v>
      </c>
      <c r="R212" s="14">
        <v>118.2169</v>
      </c>
      <c r="S212" s="14">
        <v>229.10650000000001</v>
      </c>
      <c r="T212" s="14">
        <v>19.486419999999999</v>
      </c>
      <c r="U212" s="15">
        <v>258.76740000000001</v>
      </c>
      <c r="W212" s="31">
        <v>1.215598</v>
      </c>
      <c r="X212" s="14">
        <v>5.6240389999999998</v>
      </c>
      <c r="Y212" s="14">
        <v>1.417589</v>
      </c>
      <c r="Z212" s="14">
        <v>1.16594</v>
      </c>
      <c r="AA212" s="14">
        <v>1.7885059999999999</v>
      </c>
      <c r="AB212" s="14">
        <v>2.1915010000000001</v>
      </c>
      <c r="AC212" s="14">
        <v>2.4734780000000001</v>
      </c>
      <c r="AD212" s="14">
        <v>2.1321050000000001</v>
      </c>
      <c r="AE212" s="14">
        <v>1.681189</v>
      </c>
      <c r="AF212" s="15">
        <v>3.80328</v>
      </c>
      <c r="AG212" s="14">
        <v>149.33109999999999</v>
      </c>
      <c r="AH212" s="14">
        <v>221.12909999999999</v>
      </c>
      <c r="AI212" s="14">
        <v>257.6019</v>
      </c>
      <c r="AJ212" s="14">
        <v>121.3827</v>
      </c>
      <c r="AK212" s="14">
        <v>48.230580000000003</v>
      </c>
      <c r="AL212" s="14">
        <v>122.3802</v>
      </c>
      <c r="AM212" s="14">
        <v>172.40209999999999</v>
      </c>
      <c r="AN212" s="14">
        <v>81.587810000000005</v>
      </c>
      <c r="AO212" s="14">
        <v>3.0841669999999999</v>
      </c>
      <c r="AP212" s="15">
        <v>244.01429999999999</v>
      </c>
      <c r="AR212" s="16">
        <v>1.215082</v>
      </c>
      <c r="AS212" s="14">
        <v>1.0650230000000001</v>
      </c>
      <c r="AT212" s="14">
        <v>1.729894</v>
      </c>
      <c r="AU212" s="14">
        <v>1.449322</v>
      </c>
      <c r="AV212" s="14">
        <v>0.61569649999999998</v>
      </c>
      <c r="AW212" s="14">
        <v>1.3324670000000001</v>
      </c>
      <c r="AX212" s="14">
        <v>3.8800599999999998</v>
      </c>
      <c r="AY212" s="14">
        <v>4.3697480000000004</v>
      </c>
      <c r="AZ212" s="14">
        <v>0.67181109999999999</v>
      </c>
      <c r="BA212" s="15">
        <v>3.6129090000000001</v>
      </c>
      <c r="BB212" s="14">
        <v>212.4109</v>
      </c>
      <c r="BC212" s="14">
        <v>178.93379999999999</v>
      </c>
      <c r="BD212" s="14">
        <v>348.0145</v>
      </c>
      <c r="BE212" s="14">
        <v>192.51230000000001</v>
      </c>
      <c r="BF212" s="14">
        <v>195.13929999999999</v>
      </c>
      <c r="BG212" s="14">
        <v>49.813549999999999</v>
      </c>
      <c r="BH212" s="14">
        <v>1.149551</v>
      </c>
      <c r="BI212" s="14">
        <v>62.965850000000003</v>
      </c>
      <c r="BJ212" s="14">
        <v>107.0878</v>
      </c>
      <c r="BK212" s="15">
        <v>173.7355</v>
      </c>
      <c r="BM212" s="16">
        <v>1.353699</v>
      </c>
      <c r="BN212" s="14">
        <v>4.4940350000000002</v>
      </c>
      <c r="BO212" s="14">
        <v>5.8964230000000004</v>
      </c>
      <c r="BP212" s="14">
        <v>5.3081310000000004</v>
      </c>
      <c r="BQ212" s="14">
        <v>5.3248259999999998</v>
      </c>
      <c r="BR212" s="14">
        <v>0.62303759999999997</v>
      </c>
      <c r="BS212" s="14">
        <v>5.5283059999999997</v>
      </c>
      <c r="BT212" s="14">
        <v>6.0826419999999999</v>
      </c>
      <c r="BU212" s="14">
        <v>0.90093760000000001</v>
      </c>
      <c r="BV212" s="14">
        <v>1.253765</v>
      </c>
      <c r="BW212" s="14">
        <v>227.33529999999999</v>
      </c>
      <c r="BX212" s="14">
        <v>311.21589999999998</v>
      </c>
      <c r="BY212" s="14">
        <v>186.1969</v>
      </c>
      <c r="BZ212" s="14">
        <v>221.92349999999999</v>
      </c>
      <c r="CA212" s="14">
        <v>176.38079999999999</v>
      </c>
      <c r="CB212" s="14">
        <v>260.29739999999998</v>
      </c>
      <c r="CC212" s="14">
        <v>204.31739999999999</v>
      </c>
      <c r="CD212" s="14">
        <v>200.9194</v>
      </c>
      <c r="CE212" s="14">
        <v>272.34179999999998</v>
      </c>
      <c r="CF212" s="15">
        <v>284.83800000000002</v>
      </c>
      <c r="CH212" s="16">
        <v>1.825742</v>
      </c>
      <c r="CI212" s="14">
        <v>5.0063040000000001</v>
      </c>
      <c r="CJ212" s="14">
        <v>2.214677</v>
      </c>
      <c r="CK212" s="14">
        <v>3.778041</v>
      </c>
      <c r="CL212" s="14">
        <v>3.597213</v>
      </c>
      <c r="CM212" s="14">
        <v>5.2642009999999999</v>
      </c>
      <c r="CN212" s="14">
        <v>1.6311230000000001</v>
      </c>
      <c r="CO212" s="14">
        <v>1.669686</v>
      </c>
      <c r="CP212" s="14">
        <v>4.0739049999999999</v>
      </c>
      <c r="CQ212" s="14">
        <v>0.1142454</v>
      </c>
      <c r="CR212" s="14">
        <v>266.72109999999998</v>
      </c>
      <c r="CS212" s="14">
        <v>176.80359999999999</v>
      </c>
      <c r="CT212" s="14">
        <v>169.82300000000001</v>
      </c>
      <c r="CU212" s="14">
        <v>226.12450000000001</v>
      </c>
      <c r="CV212" s="14">
        <v>191.18979999999999</v>
      </c>
      <c r="CW212" s="14">
        <v>228.93090000000001</v>
      </c>
      <c r="CX212" s="14">
        <v>107.4502</v>
      </c>
      <c r="CY212" s="14">
        <v>206.68969999999999</v>
      </c>
      <c r="CZ212" s="14">
        <v>20.62152</v>
      </c>
      <c r="DA212" s="15">
        <v>167.53739999999999</v>
      </c>
    </row>
    <row r="213" spans="1:105">
      <c r="A213" s="31">
        <f t="shared" si="13"/>
        <v>210</v>
      </c>
      <c r="B213" s="14">
        <v>2.466234</v>
      </c>
      <c r="C213" s="14">
        <v>2.9683579999999998</v>
      </c>
      <c r="D213" s="14">
        <v>2.7563719999999998</v>
      </c>
      <c r="E213" s="14">
        <v>4.2571370000000002</v>
      </c>
      <c r="F213" s="14">
        <v>5.5522980000000004</v>
      </c>
      <c r="G213" s="14">
        <v>4.4398160000000004</v>
      </c>
      <c r="H213" s="14">
        <v>3.9217110000000002</v>
      </c>
      <c r="I213" s="14">
        <v>4.24221</v>
      </c>
      <c r="J213" s="14">
        <v>2.9514860000000001</v>
      </c>
      <c r="K213" s="15">
        <v>3.1099169999999998</v>
      </c>
      <c r="L213" s="14">
        <v>205.792</v>
      </c>
      <c r="M213" s="14">
        <v>208.81649999999999</v>
      </c>
      <c r="N213" s="14">
        <v>317.96280000000002</v>
      </c>
      <c r="O213" s="14">
        <v>164.4239</v>
      </c>
      <c r="P213" s="14">
        <v>258.76510000000002</v>
      </c>
      <c r="Q213" s="14">
        <v>265.13170000000002</v>
      </c>
      <c r="R213" s="14">
        <v>134.0188</v>
      </c>
      <c r="S213" s="14">
        <v>216.33279999999999</v>
      </c>
      <c r="T213" s="14">
        <v>359.7072</v>
      </c>
      <c r="U213" s="15">
        <v>282.82650000000001</v>
      </c>
      <c r="W213" s="31">
        <v>3.080587</v>
      </c>
      <c r="X213" s="14">
        <v>4.9978129999999998</v>
      </c>
      <c r="Y213" s="14">
        <v>3.6838690000000001</v>
      </c>
      <c r="Z213" s="14">
        <v>2.3512089999999999</v>
      </c>
      <c r="AA213" s="14">
        <v>3.19082</v>
      </c>
      <c r="AB213" s="14">
        <v>1.7426029999999999</v>
      </c>
      <c r="AC213" s="14">
        <v>3.9897459999999998</v>
      </c>
      <c r="AD213" s="14">
        <v>3.2558440000000002</v>
      </c>
      <c r="AE213" s="14">
        <v>2.6335199999999999</v>
      </c>
      <c r="AF213" s="15">
        <v>2.9735649999999998</v>
      </c>
      <c r="AG213" s="14">
        <v>140.672</v>
      </c>
      <c r="AH213" s="14">
        <v>297.50170000000003</v>
      </c>
      <c r="AI213" s="14">
        <v>195.2944</v>
      </c>
      <c r="AJ213" s="14">
        <v>226.67660000000001</v>
      </c>
      <c r="AK213" s="14">
        <v>134.72130000000001</v>
      </c>
      <c r="AL213" s="14">
        <v>112.2411</v>
      </c>
      <c r="AM213" s="14">
        <v>204.76840000000001</v>
      </c>
      <c r="AN213" s="14">
        <v>1.108109</v>
      </c>
      <c r="AO213" s="14">
        <v>355.92219999999998</v>
      </c>
      <c r="AP213" s="15">
        <v>254.78739999999999</v>
      </c>
      <c r="AR213" s="16">
        <v>5.6990540000000003</v>
      </c>
      <c r="AS213" s="14">
        <v>3.7175310000000001</v>
      </c>
      <c r="AT213" s="14">
        <v>0.42204340000000001</v>
      </c>
      <c r="AU213" s="14">
        <v>3.2113589999999999</v>
      </c>
      <c r="AV213" s="14">
        <v>2.5770930000000001</v>
      </c>
      <c r="AW213" s="14">
        <v>2.211973</v>
      </c>
      <c r="AX213" s="14">
        <v>0.59798130000000005</v>
      </c>
      <c r="AY213" s="14">
        <v>3.0876950000000001</v>
      </c>
      <c r="AZ213" s="14">
        <v>4.6005839999999996</v>
      </c>
      <c r="BA213" s="15">
        <v>1.253816</v>
      </c>
      <c r="BB213" s="14">
        <v>195.6412</v>
      </c>
      <c r="BC213" s="14">
        <v>213.0849</v>
      </c>
      <c r="BD213" s="14">
        <v>150.7029</v>
      </c>
      <c r="BE213" s="14">
        <v>355.07029999999997</v>
      </c>
      <c r="BF213" s="14">
        <v>98.824150000000003</v>
      </c>
      <c r="BG213" s="14">
        <v>124.03959999999999</v>
      </c>
      <c r="BH213" s="14">
        <v>264.89069999999998</v>
      </c>
      <c r="BI213" s="14">
        <v>52.758740000000003</v>
      </c>
      <c r="BJ213" s="14">
        <v>171.197</v>
      </c>
      <c r="BK213" s="15">
        <v>251.1284</v>
      </c>
      <c r="BM213" s="16">
        <v>2.9583089999999999</v>
      </c>
      <c r="BN213" s="14">
        <v>1.445668</v>
      </c>
      <c r="BO213" s="14">
        <v>7.1534959999999996</v>
      </c>
      <c r="BP213" s="14">
        <v>7.1853129999999998</v>
      </c>
      <c r="BQ213" s="14">
        <v>6.3361559999999999</v>
      </c>
      <c r="BR213" s="14">
        <v>3.9176690000000001</v>
      </c>
      <c r="BS213" s="14">
        <v>4.0993360000000001</v>
      </c>
      <c r="BT213" s="14">
        <v>7.3459000000000003</v>
      </c>
      <c r="BU213" s="14">
        <v>2.8663240000000001</v>
      </c>
      <c r="BV213" s="14">
        <v>3.5381610000000001</v>
      </c>
      <c r="BW213" s="14">
        <v>8.5372009999999996</v>
      </c>
      <c r="BX213" s="14">
        <v>328.68770000000001</v>
      </c>
      <c r="BY213" s="14">
        <v>204.35230000000001</v>
      </c>
      <c r="BZ213" s="14">
        <v>211.8552</v>
      </c>
      <c r="CA213" s="14">
        <v>185.13650000000001</v>
      </c>
      <c r="CB213" s="14">
        <v>213.9271</v>
      </c>
      <c r="CC213" s="14">
        <v>218.1473</v>
      </c>
      <c r="CD213" s="14">
        <v>202.72409999999999</v>
      </c>
      <c r="CE213" s="14">
        <v>145.57990000000001</v>
      </c>
      <c r="CF213" s="15">
        <v>278.6345</v>
      </c>
      <c r="CH213" s="16">
        <v>0.80041300000000004</v>
      </c>
      <c r="CI213" s="14">
        <v>3.3819919999999999</v>
      </c>
      <c r="CJ213" s="14">
        <v>1.4074420000000001</v>
      </c>
      <c r="CK213" s="14">
        <v>5.1885589999999997</v>
      </c>
      <c r="CL213" s="14">
        <v>2.9833599999999998</v>
      </c>
      <c r="CM213" s="14">
        <v>5.3558870000000001</v>
      </c>
      <c r="CN213" s="14">
        <v>2.5506639999999998</v>
      </c>
      <c r="CO213" s="14">
        <v>2.4392930000000002</v>
      </c>
      <c r="CP213" s="14">
        <v>0.95926120000000004</v>
      </c>
      <c r="CQ213" s="14">
        <v>2.8129379999999999</v>
      </c>
      <c r="CR213" s="14">
        <v>209.9469</v>
      </c>
      <c r="CS213" s="14">
        <v>227.8347</v>
      </c>
      <c r="CT213" s="14">
        <v>174.4409</v>
      </c>
      <c r="CU213" s="14">
        <v>233.386</v>
      </c>
      <c r="CV213" s="14">
        <v>213.4571</v>
      </c>
      <c r="CW213" s="14">
        <v>207.25579999999999</v>
      </c>
      <c r="CX213" s="14">
        <v>207.44730000000001</v>
      </c>
      <c r="CY213" s="14">
        <v>141.46090000000001</v>
      </c>
      <c r="CZ213" s="14">
        <v>79.197140000000005</v>
      </c>
      <c r="DA213" s="15">
        <v>184.96700000000001</v>
      </c>
    </row>
    <row r="214" spans="1:105">
      <c r="A214" s="31">
        <f t="shared" si="13"/>
        <v>211</v>
      </c>
      <c r="B214" s="14">
        <v>2.3319869999999998</v>
      </c>
      <c r="C214" s="14">
        <v>3.656514</v>
      </c>
      <c r="D214" s="14">
        <v>3.0973959999999998</v>
      </c>
      <c r="E214" s="14">
        <v>0.82274210000000003</v>
      </c>
      <c r="F214" s="14">
        <v>2.0077750000000001</v>
      </c>
      <c r="G214" s="14">
        <v>3.4768880000000002</v>
      </c>
      <c r="H214" s="14">
        <v>5.2280379999999997</v>
      </c>
      <c r="I214" s="14">
        <v>2.3191069999999998</v>
      </c>
      <c r="J214" s="14">
        <v>0.87761869999999997</v>
      </c>
      <c r="K214" s="15">
        <v>2.9299230000000001</v>
      </c>
      <c r="L214" s="14">
        <v>358.3408</v>
      </c>
      <c r="M214" s="14">
        <v>262.64870000000002</v>
      </c>
      <c r="N214" s="14">
        <v>262.65800000000002</v>
      </c>
      <c r="O214" s="14">
        <v>314.97089999999997</v>
      </c>
      <c r="P214" s="14">
        <v>335.61930000000001</v>
      </c>
      <c r="Q214" s="14">
        <v>333.37290000000002</v>
      </c>
      <c r="R214" s="14">
        <v>202.1455</v>
      </c>
      <c r="S214" s="14">
        <v>159.63669999999999</v>
      </c>
      <c r="T214" s="14">
        <v>148.21969999999999</v>
      </c>
      <c r="U214" s="15">
        <v>299.34870000000001</v>
      </c>
      <c r="W214" s="31">
        <v>5.587885</v>
      </c>
      <c r="X214" s="14">
        <v>0.1488999</v>
      </c>
      <c r="Y214" s="14">
        <v>2.1475659999999999</v>
      </c>
      <c r="Z214" s="14">
        <v>4.7357069999999997</v>
      </c>
      <c r="AA214" s="14">
        <v>5.226216</v>
      </c>
      <c r="AB214" s="14">
        <v>2.3882340000000002</v>
      </c>
      <c r="AC214" s="14">
        <v>3.4103340000000002</v>
      </c>
      <c r="AD214" s="14">
        <v>0.97236270000000002</v>
      </c>
      <c r="AE214" s="14">
        <v>3.2179720000000001</v>
      </c>
      <c r="AF214" s="15">
        <v>4.0772069999999996</v>
      </c>
      <c r="AG214" s="14">
        <v>168.0498</v>
      </c>
      <c r="AH214" s="14">
        <v>94.673640000000006</v>
      </c>
      <c r="AI214" s="14">
        <v>147.57939999999999</v>
      </c>
      <c r="AJ214" s="14">
        <v>358.79430000000002</v>
      </c>
      <c r="AK214" s="14">
        <v>157.1601</v>
      </c>
      <c r="AL214" s="14">
        <v>169.00829999999999</v>
      </c>
      <c r="AM214" s="14">
        <v>190.21440000000001</v>
      </c>
      <c r="AN214" s="14">
        <v>239.672</v>
      </c>
      <c r="AO214" s="14">
        <v>15.912430000000001</v>
      </c>
      <c r="AP214" s="15">
        <v>268.42700000000002</v>
      </c>
      <c r="AR214" s="16">
        <v>7.0300710000000004</v>
      </c>
      <c r="AS214" s="14">
        <v>1.485609</v>
      </c>
      <c r="AT214" s="14">
        <v>3.8116300000000001</v>
      </c>
      <c r="AU214" s="14">
        <v>1.6836070000000001</v>
      </c>
      <c r="AV214" s="14">
        <v>2.5896819999999998</v>
      </c>
      <c r="AW214" s="14">
        <v>2.9550480000000001</v>
      </c>
      <c r="AX214" s="14">
        <v>3.3603019999999999</v>
      </c>
      <c r="AY214" s="14">
        <v>1.006256</v>
      </c>
      <c r="AZ214" s="14">
        <v>1.8268150000000001</v>
      </c>
      <c r="BA214" s="15">
        <v>1.0835109999999999</v>
      </c>
      <c r="BB214" s="14">
        <v>204.352</v>
      </c>
      <c r="BC214" s="14">
        <v>232.78720000000001</v>
      </c>
      <c r="BD214" s="14">
        <v>185.4196</v>
      </c>
      <c r="BE214" s="14">
        <v>348.79759999999999</v>
      </c>
      <c r="BF214" s="14">
        <v>127.4038</v>
      </c>
      <c r="BG214" s="14">
        <v>111.128</v>
      </c>
      <c r="BH214" s="14">
        <v>171.2646</v>
      </c>
      <c r="BI214" s="14">
        <v>58.229059999999997</v>
      </c>
      <c r="BJ214" s="14">
        <v>287.3125</v>
      </c>
      <c r="BK214" s="15">
        <v>134.78700000000001</v>
      </c>
      <c r="BM214" s="16">
        <v>0.72741230000000001</v>
      </c>
      <c r="BN214" s="14">
        <v>4.5531550000000003</v>
      </c>
      <c r="BO214" s="14">
        <v>4.1785740000000002</v>
      </c>
      <c r="BP214" s="14">
        <v>2.6749830000000001</v>
      </c>
      <c r="BQ214" s="14">
        <v>5.4966749999999998</v>
      </c>
      <c r="BR214" s="14">
        <v>4.4424210000000004</v>
      </c>
      <c r="BS214" s="14">
        <v>4.8802159999999999</v>
      </c>
      <c r="BT214" s="14">
        <v>3.962094</v>
      </c>
      <c r="BU214" s="14">
        <v>3.6066509999999998</v>
      </c>
      <c r="BV214" s="14">
        <v>2.639634</v>
      </c>
      <c r="BW214" s="14">
        <v>187.16829999999999</v>
      </c>
      <c r="BX214" s="14">
        <v>185.41210000000001</v>
      </c>
      <c r="BY214" s="14">
        <v>256.87389999999999</v>
      </c>
      <c r="BZ214" s="14">
        <v>246.97989999999999</v>
      </c>
      <c r="CA214" s="14">
        <v>208.53880000000001</v>
      </c>
      <c r="CB214" s="14">
        <v>214.0797</v>
      </c>
      <c r="CC214" s="14">
        <v>206.3982</v>
      </c>
      <c r="CD214" s="14">
        <v>259.99779999999998</v>
      </c>
      <c r="CE214" s="14">
        <v>173.3921</v>
      </c>
      <c r="CF214" s="15">
        <v>29.563739999999999</v>
      </c>
      <c r="CH214" s="16">
        <v>0.62567090000000003</v>
      </c>
      <c r="CI214" s="14">
        <v>4.459327</v>
      </c>
      <c r="CJ214" s="14">
        <v>5.6445220000000003</v>
      </c>
      <c r="CK214" s="14">
        <v>2.3079830000000001</v>
      </c>
      <c r="CL214" s="14">
        <v>1.7706230000000001</v>
      </c>
      <c r="CM214" s="14">
        <v>6.1815100000000003</v>
      </c>
      <c r="CN214" s="14">
        <v>1.607761</v>
      </c>
      <c r="CO214" s="14">
        <v>2.6055779999999999</v>
      </c>
      <c r="CP214" s="14">
        <v>2.0796480000000002</v>
      </c>
      <c r="CQ214" s="14">
        <v>2.779995</v>
      </c>
      <c r="CR214" s="14">
        <v>35.62959</v>
      </c>
      <c r="CS214" s="14">
        <v>8.6703489999999999</v>
      </c>
      <c r="CT214" s="14">
        <v>326.72250000000003</v>
      </c>
      <c r="CU214" s="14">
        <v>281.95679999999999</v>
      </c>
      <c r="CV214" s="14">
        <v>174.99270000000001</v>
      </c>
      <c r="CW214" s="14">
        <v>207.96250000000001</v>
      </c>
      <c r="CX214" s="14">
        <v>341.16989999999998</v>
      </c>
      <c r="CY214" s="14">
        <v>138.6319</v>
      </c>
      <c r="CZ214" s="14">
        <v>161.3837</v>
      </c>
      <c r="DA214" s="15">
        <v>187.3896</v>
      </c>
    </row>
    <row r="215" spans="1:105">
      <c r="A215" s="31">
        <f t="shared" si="13"/>
        <v>212</v>
      </c>
      <c r="B215" s="14">
        <v>1.5438419999999999</v>
      </c>
      <c r="C215" s="14">
        <v>2.9107370000000001</v>
      </c>
      <c r="D215" s="14">
        <v>2.0615890000000001</v>
      </c>
      <c r="E215" s="14">
        <v>4.4222479999999997</v>
      </c>
      <c r="F215" s="14">
        <v>2.053226</v>
      </c>
      <c r="G215" s="14">
        <v>3.500772</v>
      </c>
      <c r="H215" s="14">
        <v>5.3226579999999997</v>
      </c>
      <c r="I215" s="14">
        <v>2.3353640000000002</v>
      </c>
      <c r="J215" s="14">
        <v>3.0649649999999999</v>
      </c>
      <c r="K215" s="15">
        <v>2.4931830000000001</v>
      </c>
      <c r="L215" s="14">
        <v>330.5838</v>
      </c>
      <c r="M215" s="14">
        <v>230.48429999999999</v>
      </c>
      <c r="N215" s="14">
        <v>288.10410000000002</v>
      </c>
      <c r="O215" s="14">
        <v>345.161</v>
      </c>
      <c r="P215" s="14">
        <v>235.67240000000001</v>
      </c>
      <c r="Q215" s="14">
        <v>10.78809</v>
      </c>
      <c r="R215" s="14">
        <v>222.4837</v>
      </c>
      <c r="S215" s="14">
        <v>340.25189999999998</v>
      </c>
      <c r="T215" s="14">
        <v>159.07380000000001</v>
      </c>
      <c r="U215" s="15">
        <v>345.36540000000002</v>
      </c>
      <c r="W215" s="31">
        <v>6.5085059999999997</v>
      </c>
      <c r="X215" s="14">
        <v>2.5668259999999998</v>
      </c>
      <c r="Y215" s="14">
        <v>4.4784240000000004</v>
      </c>
      <c r="Z215" s="14">
        <v>2.6891560000000001</v>
      </c>
      <c r="AA215" s="14">
        <v>4.3047120000000003</v>
      </c>
      <c r="AB215" s="14">
        <v>6.2780620000000003</v>
      </c>
      <c r="AC215" s="14">
        <v>5.6282110000000003</v>
      </c>
      <c r="AD215" s="14">
        <v>2.7767559999999998</v>
      </c>
      <c r="AE215" s="14">
        <v>2.7440869999999999</v>
      </c>
      <c r="AF215" s="15">
        <v>4.2340600000000004</v>
      </c>
      <c r="AG215" s="14">
        <v>198.02520000000001</v>
      </c>
      <c r="AH215" s="14">
        <v>149.4786</v>
      </c>
      <c r="AI215" s="14">
        <v>207.2362</v>
      </c>
      <c r="AJ215" s="14">
        <v>355.19200000000001</v>
      </c>
      <c r="AK215" s="14">
        <v>196.03880000000001</v>
      </c>
      <c r="AL215" s="14">
        <v>212.92009999999999</v>
      </c>
      <c r="AM215" s="14">
        <v>202.7688</v>
      </c>
      <c r="AN215" s="14">
        <v>150.25129999999999</v>
      </c>
      <c r="AO215" s="14">
        <v>19.8125</v>
      </c>
      <c r="AP215" s="15">
        <v>296.43759999999997</v>
      </c>
      <c r="AR215" s="16">
        <v>5.0125130000000002</v>
      </c>
      <c r="AS215" s="14">
        <v>3.1009380000000002</v>
      </c>
      <c r="AT215" s="14">
        <v>1.333169</v>
      </c>
      <c r="AU215" s="14">
        <v>0.30332589999999998</v>
      </c>
      <c r="AV215" s="14">
        <v>3.120816</v>
      </c>
      <c r="AW215" s="14">
        <v>1.5395559999999999</v>
      </c>
      <c r="AX215" s="14">
        <v>5.6371989999999998</v>
      </c>
      <c r="AY215" s="14">
        <v>0.97602500000000003</v>
      </c>
      <c r="AZ215" s="14">
        <v>4.6098920000000003</v>
      </c>
      <c r="BA215" s="15">
        <v>1.435845</v>
      </c>
      <c r="BB215" s="14">
        <v>227.72900000000001</v>
      </c>
      <c r="BC215" s="14">
        <v>195.2698</v>
      </c>
      <c r="BD215" s="14">
        <v>255.53270000000001</v>
      </c>
      <c r="BE215" s="14">
        <v>181.29259999999999</v>
      </c>
      <c r="BF215" s="14">
        <v>130.3922</v>
      </c>
      <c r="BG215" s="14">
        <v>162.5241</v>
      </c>
      <c r="BH215" s="14">
        <v>13.814410000000001</v>
      </c>
      <c r="BI215" s="14">
        <v>196.62780000000001</v>
      </c>
      <c r="BJ215" s="14">
        <v>351.19119999999998</v>
      </c>
      <c r="BK215" s="15">
        <v>197.11660000000001</v>
      </c>
      <c r="BM215" s="16">
        <v>2.8990680000000002</v>
      </c>
      <c r="BN215" s="14">
        <v>7.0174510000000003</v>
      </c>
      <c r="BO215" s="14">
        <v>3.3252079999999999</v>
      </c>
      <c r="BP215" s="14">
        <v>3.7726920000000002</v>
      </c>
      <c r="BQ215" s="14">
        <v>3.4118369999999998</v>
      </c>
      <c r="BR215" s="14">
        <v>6.3376210000000004</v>
      </c>
      <c r="BS215" s="14">
        <v>2.6425559999999999</v>
      </c>
      <c r="BT215" s="14">
        <v>2.9331770000000001</v>
      </c>
      <c r="BU215" s="14">
        <v>3.1187339999999999</v>
      </c>
      <c r="BV215" s="14">
        <v>3.5824069999999999</v>
      </c>
      <c r="BW215" s="14">
        <v>203.76519999999999</v>
      </c>
      <c r="BX215" s="14">
        <v>197.48570000000001</v>
      </c>
      <c r="BY215" s="14">
        <v>232.0719</v>
      </c>
      <c r="BZ215" s="14">
        <v>2.2723689999999999</v>
      </c>
      <c r="CA215" s="14">
        <v>198.29329999999999</v>
      </c>
      <c r="CB215" s="14">
        <v>226.69130000000001</v>
      </c>
      <c r="CC215" s="14">
        <v>221.5718</v>
      </c>
      <c r="CD215" s="14">
        <v>341.40050000000002</v>
      </c>
      <c r="CE215" s="14">
        <v>168.22460000000001</v>
      </c>
      <c r="CF215" s="15">
        <v>37.320590000000003</v>
      </c>
      <c r="CH215" s="16">
        <v>2.7638959999999999</v>
      </c>
      <c r="CI215" s="14">
        <v>1.8778630000000001</v>
      </c>
      <c r="CJ215" s="14">
        <v>4.390422</v>
      </c>
      <c r="CK215" s="14">
        <v>3.6303320000000001</v>
      </c>
      <c r="CL215" s="14">
        <v>5.9797580000000004</v>
      </c>
      <c r="CM215" s="14">
        <v>4.9841990000000003</v>
      </c>
      <c r="CN215" s="14">
        <v>2.8790309999999999</v>
      </c>
      <c r="CO215" s="14">
        <v>3.6581480000000002</v>
      </c>
      <c r="CP215" s="14">
        <v>4.1925829999999999</v>
      </c>
      <c r="CQ215" s="14">
        <v>1.1449309999999999</v>
      </c>
      <c r="CR215" s="14">
        <v>217.46350000000001</v>
      </c>
      <c r="CS215" s="14">
        <v>98.399479999999997</v>
      </c>
      <c r="CT215" s="14">
        <v>341.94049999999999</v>
      </c>
      <c r="CU215" s="14">
        <v>309.15280000000001</v>
      </c>
      <c r="CV215" s="14">
        <v>190.46420000000001</v>
      </c>
      <c r="CW215" s="14">
        <v>213.9675</v>
      </c>
      <c r="CX215" s="14">
        <v>346.65370000000001</v>
      </c>
      <c r="CY215" s="14">
        <v>212.20869999999999</v>
      </c>
      <c r="CZ215" s="14">
        <v>179.57669999999999</v>
      </c>
      <c r="DA215" s="15">
        <v>63.40014</v>
      </c>
    </row>
    <row r="216" spans="1:105">
      <c r="A216" s="31">
        <f t="shared" si="13"/>
        <v>213</v>
      </c>
      <c r="B216" s="14">
        <v>1.6385179999999999</v>
      </c>
      <c r="C216" s="14">
        <v>0.75975130000000002</v>
      </c>
      <c r="D216" s="14">
        <v>5.9161549999999998</v>
      </c>
      <c r="E216" s="14">
        <v>3.5621580000000002</v>
      </c>
      <c r="F216" s="14">
        <v>3.850444</v>
      </c>
      <c r="G216" s="14">
        <v>1.026767</v>
      </c>
      <c r="H216" s="14">
        <v>2.4551229999999999</v>
      </c>
      <c r="I216" s="14">
        <v>0.65536939999999999</v>
      </c>
      <c r="J216" s="14">
        <v>2.7779099999999999</v>
      </c>
      <c r="K216" s="15">
        <v>3.4182090000000001</v>
      </c>
      <c r="L216" s="14">
        <v>283.80860000000001</v>
      </c>
      <c r="M216" s="14">
        <v>320.99459999999999</v>
      </c>
      <c r="N216" s="14">
        <v>205.453</v>
      </c>
      <c r="O216" s="14">
        <v>349.6293</v>
      </c>
      <c r="P216" s="14">
        <v>223.61539999999999</v>
      </c>
      <c r="Q216" s="14">
        <v>36.748600000000003</v>
      </c>
      <c r="R216" s="14">
        <v>37.484380000000002</v>
      </c>
      <c r="S216" s="14">
        <v>106.9027</v>
      </c>
      <c r="T216" s="14">
        <v>175.87719999999999</v>
      </c>
      <c r="U216" s="15">
        <v>329.83210000000003</v>
      </c>
      <c r="W216" s="31">
        <v>6.5573689999999996</v>
      </c>
      <c r="X216" s="14">
        <v>4.5985009999999997</v>
      </c>
      <c r="Y216" s="14">
        <v>1.8187759999999999</v>
      </c>
      <c r="Z216" s="14">
        <v>0.21285019999999999</v>
      </c>
      <c r="AA216" s="14">
        <v>1.6607510000000001</v>
      </c>
      <c r="AB216" s="14">
        <v>3.0034329999999998</v>
      </c>
      <c r="AC216" s="14">
        <v>5.6333539999999998</v>
      </c>
      <c r="AD216" s="14">
        <v>1.916237</v>
      </c>
      <c r="AE216" s="14">
        <v>0.73800100000000002</v>
      </c>
      <c r="AF216" s="15">
        <v>3.3265859999999998</v>
      </c>
      <c r="AG216" s="14">
        <v>227.3484</v>
      </c>
      <c r="AH216" s="14">
        <v>171.29750000000001</v>
      </c>
      <c r="AI216" s="14">
        <v>322.59960000000001</v>
      </c>
      <c r="AJ216" s="14">
        <v>184.42760000000001</v>
      </c>
      <c r="AK216" s="14">
        <v>355.06990000000002</v>
      </c>
      <c r="AL216" s="14">
        <v>311.81549999999999</v>
      </c>
      <c r="AM216" s="14">
        <v>194.8158</v>
      </c>
      <c r="AN216" s="14">
        <v>327.79419999999999</v>
      </c>
      <c r="AO216" s="14">
        <v>204.1079</v>
      </c>
      <c r="AP216" s="15">
        <v>270.17809999999997</v>
      </c>
      <c r="AR216" s="16">
        <v>3.3172090000000001</v>
      </c>
      <c r="AS216" s="14">
        <v>1.2926029999999999</v>
      </c>
      <c r="AT216" s="14">
        <v>4.3012449999999998</v>
      </c>
      <c r="AU216" s="14">
        <v>0.93593979999999999</v>
      </c>
      <c r="AV216" s="14">
        <v>3.9348429999999999</v>
      </c>
      <c r="AW216" s="14">
        <v>3.724129</v>
      </c>
      <c r="AX216" s="14">
        <v>5.4438779999999998</v>
      </c>
      <c r="AY216" s="14">
        <v>2.509261</v>
      </c>
      <c r="AZ216" s="14">
        <v>2.6582159999999999</v>
      </c>
      <c r="BA216" s="15">
        <v>3.956769</v>
      </c>
      <c r="BB216" s="14">
        <v>212.387</v>
      </c>
      <c r="BC216" s="14">
        <v>275.54480000000001</v>
      </c>
      <c r="BD216" s="14">
        <v>356.99579999999997</v>
      </c>
      <c r="BE216" s="14">
        <v>134.57050000000001</v>
      </c>
      <c r="BF216" s="14">
        <v>141.49459999999999</v>
      </c>
      <c r="BG216" s="14">
        <v>171.5909</v>
      </c>
      <c r="BH216" s="14">
        <v>3.6196290000000002</v>
      </c>
      <c r="BI216" s="14">
        <v>242.5093</v>
      </c>
      <c r="BJ216" s="14">
        <v>356.99470000000002</v>
      </c>
      <c r="BK216" s="15">
        <v>192.935</v>
      </c>
      <c r="BM216" s="16">
        <v>1.763131</v>
      </c>
      <c r="BN216" s="14">
        <v>3.8613379999999999</v>
      </c>
      <c r="BO216" s="14">
        <v>2.2298819999999999</v>
      </c>
      <c r="BP216" s="14">
        <v>1.4514899999999999</v>
      </c>
      <c r="BQ216" s="14">
        <v>5.4677980000000002</v>
      </c>
      <c r="BR216" s="14">
        <v>2.5487500000000001</v>
      </c>
      <c r="BS216" s="14">
        <v>2.032063</v>
      </c>
      <c r="BT216" s="14">
        <v>1.0550999999999999</v>
      </c>
      <c r="BU216" s="14">
        <v>1.661405</v>
      </c>
      <c r="BV216" s="14">
        <v>1.7116709999999999</v>
      </c>
      <c r="BW216" s="14">
        <v>203.5598</v>
      </c>
      <c r="BX216" s="14">
        <v>220.27160000000001</v>
      </c>
      <c r="BY216" s="14">
        <v>68.496160000000003</v>
      </c>
      <c r="BZ216" s="14">
        <v>2.5519409999999998</v>
      </c>
      <c r="CA216" s="14">
        <v>194.05959999999999</v>
      </c>
      <c r="CB216" s="14">
        <v>42.966709999999999</v>
      </c>
      <c r="CC216" s="14">
        <v>199.9263</v>
      </c>
      <c r="CD216" s="14">
        <v>246.36850000000001</v>
      </c>
      <c r="CE216" s="14">
        <v>93.725430000000003</v>
      </c>
      <c r="CF216" s="15">
        <v>56.613570000000003</v>
      </c>
      <c r="CH216" s="16">
        <v>3.0178790000000002</v>
      </c>
      <c r="CI216" s="14">
        <v>3.9670969999999999</v>
      </c>
      <c r="CJ216" s="14">
        <v>1.9668779999999999</v>
      </c>
      <c r="CK216" s="14">
        <v>3.9253399999999998</v>
      </c>
      <c r="CL216" s="14">
        <v>6.9448249999999998</v>
      </c>
      <c r="CM216" s="14">
        <v>2.000543</v>
      </c>
      <c r="CN216" s="14">
        <v>2.1752850000000001</v>
      </c>
      <c r="CO216" s="14">
        <v>5.5780839999999996</v>
      </c>
      <c r="CP216" s="14">
        <v>5.0572489999999997</v>
      </c>
      <c r="CQ216" s="14">
        <v>2.4021349999999999</v>
      </c>
      <c r="CR216" s="14">
        <v>214.94149999999999</v>
      </c>
      <c r="CS216" s="14">
        <v>154.8716</v>
      </c>
      <c r="CT216" s="14">
        <v>306.75400000000002</v>
      </c>
      <c r="CU216" s="14">
        <v>328.87860000000001</v>
      </c>
      <c r="CV216" s="14">
        <v>218.03919999999999</v>
      </c>
      <c r="CW216" s="14">
        <v>352.73250000000002</v>
      </c>
      <c r="CX216" s="14">
        <v>190.1343</v>
      </c>
      <c r="CY216" s="14">
        <v>210.67310000000001</v>
      </c>
      <c r="CZ216" s="14">
        <v>189.89869999999999</v>
      </c>
      <c r="DA216" s="15">
        <v>7.5421750000000003</v>
      </c>
    </row>
    <row r="217" spans="1:105">
      <c r="A217" s="31">
        <f t="shared" si="13"/>
        <v>214</v>
      </c>
      <c r="B217" s="14">
        <v>2.4346649999999999</v>
      </c>
      <c r="C217" s="14">
        <v>1.46777</v>
      </c>
      <c r="D217" s="14">
        <v>1.398801</v>
      </c>
      <c r="E217" s="14">
        <v>2.064486</v>
      </c>
      <c r="F217" s="14">
        <v>1.9885600000000001</v>
      </c>
      <c r="G217" s="14">
        <v>0.50401879999999999</v>
      </c>
      <c r="H217" s="14">
        <v>2.286022</v>
      </c>
      <c r="I217" s="14">
        <v>0.785439</v>
      </c>
      <c r="J217" s="14">
        <v>3.502275</v>
      </c>
      <c r="K217" s="15">
        <v>3.0962499999999999</v>
      </c>
      <c r="L217" s="14">
        <v>26.154910000000001</v>
      </c>
      <c r="M217" s="14">
        <v>7.827286</v>
      </c>
      <c r="N217" s="14">
        <v>197.53809999999999</v>
      </c>
      <c r="O217" s="14">
        <v>149.7236</v>
      </c>
      <c r="P217" s="14">
        <v>234.2422</v>
      </c>
      <c r="Q217" s="14">
        <v>153.65029999999999</v>
      </c>
      <c r="R217" s="14">
        <v>134.0147</v>
      </c>
      <c r="S217" s="14">
        <v>83.267560000000003</v>
      </c>
      <c r="T217" s="14">
        <v>341.86799999999999</v>
      </c>
      <c r="U217" s="15">
        <v>317.35300000000001</v>
      </c>
      <c r="W217" s="31">
        <v>2.8795630000000001</v>
      </c>
      <c r="X217" s="14">
        <v>7.3339749999999997</v>
      </c>
      <c r="Y217" s="14">
        <v>1.583696</v>
      </c>
      <c r="Z217" s="14">
        <v>1.2949390000000001</v>
      </c>
      <c r="AA217" s="14">
        <v>2.0901380000000001</v>
      </c>
      <c r="AB217" s="14">
        <v>3.4317359999999999</v>
      </c>
      <c r="AC217" s="14">
        <v>5.3623450000000004</v>
      </c>
      <c r="AD217" s="14">
        <v>0.78444809999999998</v>
      </c>
      <c r="AE217" s="14">
        <v>2.6555360000000001</v>
      </c>
      <c r="AF217" s="15">
        <v>3.8824869999999998</v>
      </c>
      <c r="AG217" s="14">
        <v>210.6833</v>
      </c>
      <c r="AH217" s="14">
        <v>206.98570000000001</v>
      </c>
      <c r="AI217" s="14">
        <v>199.5625</v>
      </c>
      <c r="AJ217" s="14">
        <v>224.37110000000001</v>
      </c>
      <c r="AK217" s="14">
        <v>158.1242</v>
      </c>
      <c r="AL217" s="14">
        <v>19.792069999999999</v>
      </c>
      <c r="AM217" s="14">
        <v>211.79650000000001</v>
      </c>
      <c r="AN217" s="14">
        <v>98.367819999999995</v>
      </c>
      <c r="AO217" s="14">
        <v>198.30600000000001</v>
      </c>
      <c r="AP217" s="15">
        <v>302.11200000000002</v>
      </c>
      <c r="AR217" s="16">
        <v>5.2185069999999998</v>
      </c>
      <c r="AS217" s="14">
        <v>1.089386</v>
      </c>
      <c r="AT217" s="14">
        <v>3.120412</v>
      </c>
      <c r="AU217" s="14">
        <v>4.5664910000000001</v>
      </c>
      <c r="AV217" s="14">
        <v>1.3175140000000001</v>
      </c>
      <c r="AW217" s="14">
        <v>3.3345530000000001</v>
      </c>
      <c r="AX217" s="14">
        <v>2.5535549999999998</v>
      </c>
      <c r="AY217" s="14">
        <v>0.59228970000000003</v>
      </c>
      <c r="AZ217" s="14">
        <v>0.76018719999999995</v>
      </c>
      <c r="BA217" s="15">
        <v>5.5700370000000001</v>
      </c>
      <c r="BB217" s="14">
        <v>203.76599999999999</v>
      </c>
      <c r="BC217" s="14">
        <v>277.80349999999999</v>
      </c>
      <c r="BD217" s="14">
        <v>335.65249999999997</v>
      </c>
      <c r="BE217" s="14">
        <v>41.566879999999998</v>
      </c>
      <c r="BF217" s="14">
        <v>197.28540000000001</v>
      </c>
      <c r="BG217" s="14">
        <v>255.1474</v>
      </c>
      <c r="BH217" s="14">
        <v>357.68709999999999</v>
      </c>
      <c r="BI217" s="14">
        <v>354.06130000000002</v>
      </c>
      <c r="BJ217" s="14">
        <v>170.49250000000001</v>
      </c>
      <c r="BK217" s="15">
        <v>187.40549999999999</v>
      </c>
      <c r="BM217" s="16">
        <v>2.4909880000000002</v>
      </c>
      <c r="BN217" s="14">
        <v>4.6372439999999999</v>
      </c>
      <c r="BO217" s="14">
        <v>2.6136879999999998</v>
      </c>
      <c r="BP217" s="14">
        <v>3.803115</v>
      </c>
      <c r="BQ217" s="14">
        <v>6.0855329999999999</v>
      </c>
      <c r="BR217" s="14">
        <v>4.2119759999999999</v>
      </c>
      <c r="BS217" s="14">
        <v>2.373885</v>
      </c>
      <c r="BT217" s="14">
        <v>2.7971430000000002</v>
      </c>
      <c r="BU217" s="14">
        <v>3.1318570000000001</v>
      </c>
      <c r="BV217" s="14">
        <v>4.1100750000000001</v>
      </c>
      <c r="BW217" s="14">
        <v>199.92920000000001</v>
      </c>
      <c r="BX217" s="14">
        <v>206.93020000000001</v>
      </c>
      <c r="BY217" s="14">
        <v>158.08529999999999</v>
      </c>
      <c r="BZ217" s="14">
        <v>152.31120000000001</v>
      </c>
      <c r="CA217" s="14">
        <v>212.61519999999999</v>
      </c>
      <c r="CB217" s="14">
        <v>161.24590000000001</v>
      </c>
      <c r="CC217" s="14">
        <v>155.27449999999999</v>
      </c>
      <c r="CD217" s="14">
        <v>230.87370000000001</v>
      </c>
      <c r="CE217" s="14">
        <v>182.64930000000001</v>
      </c>
      <c r="CF217" s="15">
        <v>75.381640000000004</v>
      </c>
      <c r="CH217" s="16">
        <v>2.5653519999999999</v>
      </c>
      <c r="CI217" s="14">
        <v>0.44605709999999998</v>
      </c>
      <c r="CJ217" s="14">
        <v>2.4484629999999998</v>
      </c>
      <c r="CK217" s="14">
        <v>0.86339619999999995</v>
      </c>
      <c r="CL217" s="14">
        <v>2.7168839999999999</v>
      </c>
      <c r="CM217" s="14">
        <v>2.2326890000000001</v>
      </c>
      <c r="CN217" s="14">
        <v>6.1953440000000004</v>
      </c>
      <c r="CO217" s="14">
        <v>4.0081059999999997</v>
      </c>
      <c r="CP217" s="14">
        <v>3.147945</v>
      </c>
      <c r="CQ217" s="14">
        <v>2.093699</v>
      </c>
      <c r="CR217" s="14">
        <v>223.11150000000001</v>
      </c>
      <c r="CS217" s="14">
        <v>228.92169999999999</v>
      </c>
      <c r="CT217" s="14">
        <v>206.50370000000001</v>
      </c>
      <c r="CU217" s="14">
        <v>285.58260000000001</v>
      </c>
      <c r="CV217" s="14">
        <v>242.4393</v>
      </c>
      <c r="CW217" s="14">
        <v>35.249499999999998</v>
      </c>
      <c r="CX217" s="14">
        <v>204.47909999999999</v>
      </c>
      <c r="CY217" s="14">
        <v>226.9699</v>
      </c>
      <c r="CZ217" s="14">
        <v>38.133220000000001</v>
      </c>
      <c r="DA217" s="15">
        <v>228.47200000000001</v>
      </c>
    </row>
    <row r="218" spans="1:105">
      <c r="A218" s="31">
        <f t="shared" si="13"/>
        <v>215</v>
      </c>
      <c r="B218" s="14">
        <v>2.8394590000000002</v>
      </c>
      <c r="C218" s="14">
        <v>3.3363719999999999</v>
      </c>
      <c r="D218" s="14">
        <v>4.0522929999999997</v>
      </c>
      <c r="E218" s="14">
        <v>4.1300850000000002</v>
      </c>
      <c r="F218" s="14">
        <v>1.712566</v>
      </c>
      <c r="G218" s="14">
        <v>1.090317</v>
      </c>
      <c r="H218" s="14">
        <v>1.3528340000000001</v>
      </c>
      <c r="I218" s="14">
        <v>1.615834</v>
      </c>
      <c r="J218" s="14">
        <v>1.6631800000000001</v>
      </c>
      <c r="K218" s="15">
        <v>3.0088889999999999</v>
      </c>
      <c r="L218" s="14">
        <v>358.5847</v>
      </c>
      <c r="M218" s="14">
        <v>183.72880000000001</v>
      </c>
      <c r="N218" s="14">
        <v>340.43729999999999</v>
      </c>
      <c r="O218" s="14">
        <v>138.8596</v>
      </c>
      <c r="P218" s="14">
        <v>212.084</v>
      </c>
      <c r="Q218" s="14">
        <v>177.63480000000001</v>
      </c>
      <c r="R218" s="14">
        <v>192.60679999999999</v>
      </c>
      <c r="S218" s="14">
        <v>109.4365</v>
      </c>
      <c r="T218" s="14">
        <v>140.86099999999999</v>
      </c>
      <c r="U218" s="15">
        <v>270.55439999999999</v>
      </c>
      <c r="W218" s="31">
        <v>2.9472909999999999</v>
      </c>
      <c r="X218" s="14">
        <v>6.42638</v>
      </c>
      <c r="Y218" s="14">
        <v>0.33400210000000002</v>
      </c>
      <c r="Z218" s="14">
        <v>1.8343689999999999</v>
      </c>
      <c r="AA218" s="14">
        <v>2.3525339999999999</v>
      </c>
      <c r="AB218" s="14">
        <v>1.8994709999999999</v>
      </c>
      <c r="AC218" s="14">
        <v>1.417538</v>
      </c>
      <c r="AD218" s="14">
        <v>3.8195480000000002</v>
      </c>
      <c r="AE218" s="14">
        <v>3.7730109999999999</v>
      </c>
      <c r="AF218" s="15">
        <v>2.2744939999999998</v>
      </c>
      <c r="AG218" s="14">
        <v>167.8973</v>
      </c>
      <c r="AH218" s="14">
        <v>206.15799999999999</v>
      </c>
      <c r="AI218" s="14">
        <v>344.63690000000003</v>
      </c>
      <c r="AJ218" s="14">
        <v>203.2431</v>
      </c>
      <c r="AK218" s="14">
        <v>298.06200000000001</v>
      </c>
      <c r="AL218" s="14">
        <v>29.69209</v>
      </c>
      <c r="AM218" s="14">
        <v>316.47199999999998</v>
      </c>
      <c r="AN218" s="14">
        <v>193.5925</v>
      </c>
      <c r="AO218" s="14">
        <v>248.78809999999999</v>
      </c>
      <c r="AP218" s="15">
        <v>297.10660000000001</v>
      </c>
      <c r="AR218" s="16">
        <v>5.9209370000000003</v>
      </c>
      <c r="AS218" s="14">
        <v>1.5948929999999999</v>
      </c>
      <c r="AT218" s="14">
        <v>0.997309</v>
      </c>
      <c r="AU218" s="14">
        <v>4.0246190000000004</v>
      </c>
      <c r="AV218" s="14">
        <v>1.745617</v>
      </c>
      <c r="AW218" s="14">
        <v>3.3254739999999998</v>
      </c>
      <c r="AX218" s="14">
        <v>2.142083</v>
      </c>
      <c r="AY218" s="14">
        <v>3.9687480000000002</v>
      </c>
      <c r="AZ218" s="14">
        <v>1.2627200000000001</v>
      </c>
      <c r="BA218" s="15">
        <v>3.4140280000000001</v>
      </c>
      <c r="BB218" s="14">
        <v>237.15870000000001</v>
      </c>
      <c r="BC218" s="14">
        <v>308.31689999999998</v>
      </c>
      <c r="BD218" s="14">
        <v>124.9188</v>
      </c>
      <c r="BE218" s="14">
        <v>68.822710000000001</v>
      </c>
      <c r="BF218" s="14">
        <v>348.19220000000001</v>
      </c>
      <c r="BG218" s="14">
        <v>215.51840000000001</v>
      </c>
      <c r="BH218" s="14">
        <v>196.20609999999999</v>
      </c>
      <c r="BI218" s="14">
        <v>202.1866</v>
      </c>
      <c r="BJ218" s="14">
        <v>180.3322</v>
      </c>
      <c r="BK218" s="15">
        <v>198.23009999999999</v>
      </c>
      <c r="BM218" s="16">
        <v>4.8677679999999999</v>
      </c>
      <c r="BN218" s="14">
        <v>4.1026429999999996</v>
      </c>
      <c r="BO218" s="14">
        <v>4.4145440000000002</v>
      </c>
      <c r="BP218" s="14">
        <v>6.4071699999999998</v>
      </c>
      <c r="BQ218" s="14">
        <v>2.8237049999999999</v>
      </c>
      <c r="BR218" s="14">
        <v>3.577026</v>
      </c>
      <c r="BS218" s="14">
        <v>0.56973419999999997</v>
      </c>
      <c r="BT218" s="14">
        <v>3.7488440000000001</v>
      </c>
      <c r="BU218" s="14">
        <v>3.1416170000000001</v>
      </c>
      <c r="BV218" s="14">
        <v>5.4574639999999999</v>
      </c>
      <c r="BW218" s="14">
        <v>186.55680000000001</v>
      </c>
      <c r="BX218" s="14">
        <v>219.114</v>
      </c>
      <c r="BY218" s="14">
        <v>194.94880000000001</v>
      </c>
      <c r="BZ218" s="14">
        <v>196.8082</v>
      </c>
      <c r="CA218" s="14">
        <v>218.13239999999999</v>
      </c>
      <c r="CB218" s="14">
        <v>204.48320000000001</v>
      </c>
      <c r="CC218" s="14">
        <v>34.497590000000002</v>
      </c>
      <c r="CD218" s="14">
        <v>180.3742</v>
      </c>
      <c r="CE218" s="14">
        <v>282.60320000000002</v>
      </c>
      <c r="CF218" s="15">
        <v>79.147189999999995</v>
      </c>
      <c r="CH218" s="16">
        <v>4.7301729999999997</v>
      </c>
      <c r="CI218" s="14">
        <v>1.321105</v>
      </c>
      <c r="CJ218" s="14">
        <v>3.0150329999999999</v>
      </c>
      <c r="CK218" s="14">
        <v>0.93943770000000004</v>
      </c>
      <c r="CL218" s="14">
        <v>3.6634470000000001</v>
      </c>
      <c r="CM218" s="14">
        <v>2.60758</v>
      </c>
      <c r="CN218" s="14">
        <v>3.2135099999999999</v>
      </c>
      <c r="CO218" s="14">
        <v>3.3316919999999999</v>
      </c>
      <c r="CP218" s="14">
        <v>1.581839</v>
      </c>
      <c r="CQ218" s="14">
        <v>4.63469</v>
      </c>
      <c r="CR218" s="14">
        <v>185.68379999999999</v>
      </c>
      <c r="CS218" s="14">
        <v>100.52500000000001</v>
      </c>
      <c r="CT218" s="14">
        <v>189.0378</v>
      </c>
      <c r="CU218" s="14">
        <v>178.876</v>
      </c>
      <c r="CV218" s="14">
        <v>32.668579999999999</v>
      </c>
      <c r="CW218" s="14">
        <v>144.4221</v>
      </c>
      <c r="CX218" s="14">
        <v>227.87280000000001</v>
      </c>
      <c r="CY218" s="14">
        <v>220.24610000000001</v>
      </c>
      <c r="CZ218" s="14">
        <v>45.81203</v>
      </c>
      <c r="DA218" s="15">
        <v>10.86403</v>
      </c>
    </row>
    <row r="219" spans="1:105">
      <c r="A219" s="31">
        <f t="shared" si="13"/>
        <v>216</v>
      </c>
      <c r="B219" s="14">
        <v>2.6809050000000001</v>
      </c>
      <c r="C219" s="14">
        <v>5.7148510000000003</v>
      </c>
      <c r="D219" s="14">
        <v>2.119726</v>
      </c>
      <c r="E219" s="14">
        <v>2.9507590000000001</v>
      </c>
      <c r="F219" s="14">
        <v>1.5914269999999999</v>
      </c>
      <c r="G219" s="14">
        <v>1.211711</v>
      </c>
      <c r="H219" s="14">
        <v>6.2265370000000004</v>
      </c>
      <c r="I219" s="14">
        <v>3.198105</v>
      </c>
      <c r="J219" s="14">
        <v>5.9865050000000002</v>
      </c>
      <c r="K219" s="15">
        <v>2.3321999999999998</v>
      </c>
      <c r="L219" s="14">
        <v>215.36850000000001</v>
      </c>
      <c r="M219" s="14">
        <v>178.773</v>
      </c>
      <c r="N219" s="14">
        <v>305.35219999999998</v>
      </c>
      <c r="O219" s="14">
        <v>218.84520000000001</v>
      </c>
      <c r="P219" s="14">
        <v>246.75190000000001</v>
      </c>
      <c r="Q219" s="14">
        <v>159.64150000000001</v>
      </c>
      <c r="R219" s="14">
        <v>214.3022</v>
      </c>
      <c r="S219" s="14">
        <v>139.35300000000001</v>
      </c>
      <c r="T219" s="14">
        <v>190.10990000000001</v>
      </c>
      <c r="U219" s="15">
        <v>292.21199999999999</v>
      </c>
      <c r="W219" s="31">
        <v>2.6701709999999999</v>
      </c>
      <c r="X219" s="14">
        <v>5.4469409999999998</v>
      </c>
      <c r="Y219" s="14">
        <v>3.018618</v>
      </c>
      <c r="Z219" s="14">
        <v>3.3237009999999998</v>
      </c>
      <c r="AA219" s="14">
        <v>3.3509099999999998</v>
      </c>
      <c r="AB219" s="14">
        <v>0.5462977</v>
      </c>
      <c r="AC219" s="14">
        <v>3.3668360000000002</v>
      </c>
      <c r="AD219" s="14">
        <v>3.3908049999999998</v>
      </c>
      <c r="AE219" s="14">
        <v>3.507206</v>
      </c>
      <c r="AF219" s="15">
        <v>3.6643330000000001</v>
      </c>
      <c r="AG219" s="14">
        <v>164.36449999999999</v>
      </c>
      <c r="AH219" s="14">
        <v>230.65889999999999</v>
      </c>
      <c r="AI219" s="14">
        <v>88.770409999999998</v>
      </c>
      <c r="AJ219" s="14">
        <v>197.11789999999999</v>
      </c>
      <c r="AK219" s="14">
        <v>285.34219999999999</v>
      </c>
      <c r="AL219" s="14">
        <v>233.48929999999999</v>
      </c>
      <c r="AM219" s="14">
        <v>60.99335</v>
      </c>
      <c r="AN219" s="14">
        <v>212.89769999999999</v>
      </c>
      <c r="AO219" s="14">
        <v>340.12259999999998</v>
      </c>
      <c r="AP219" s="15">
        <v>165.25069999999999</v>
      </c>
      <c r="AR219" s="16">
        <v>1.5270349999999999</v>
      </c>
      <c r="AS219" s="14">
        <v>3.5967030000000002</v>
      </c>
      <c r="AT219" s="14">
        <v>1.7438899999999999</v>
      </c>
      <c r="AU219" s="14">
        <v>2.8406210000000001</v>
      </c>
      <c r="AV219" s="14">
        <v>4.808173</v>
      </c>
      <c r="AW219" s="14">
        <v>4.2855749999999997</v>
      </c>
      <c r="AX219" s="14">
        <v>5.7603799999999996</v>
      </c>
      <c r="AY219" s="14">
        <v>3.0374430000000001</v>
      </c>
      <c r="AZ219" s="14">
        <v>3.1093190000000002</v>
      </c>
      <c r="BA219" s="15">
        <v>3.530745</v>
      </c>
      <c r="BB219" s="14">
        <v>0.38063049999999998</v>
      </c>
      <c r="BC219" s="14">
        <v>200.66650000000001</v>
      </c>
      <c r="BD219" s="14">
        <v>132.3724</v>
      </c>
      <c r="BE219" s="14">
        <v>97.966430000000003</v>
      </c>
      <c r="BF219" s="14">
        <v>28.62152</v>
      </c>
      <c r="BG219" s="14">
        <v>227.66309999999999</v>
      </c>
      <c r="BH219" s="14">
        <v>204.0326</v>
      </c>
      <c r="BI219" s="14">
        <v>255.54429999999999</v>
      </c>
      <c r="BJ219" s="14">
        <v>149.0522</v>
      </c>
      <c r="BK219" s="15">
        <v>201.64769999999999</v>
      </c>
      <c r="BM219" s="16">
        <v>5.2893059999999998</v>
      </c>
      <c r="BN219" s="14">
        <v>1.78244</v>
      </c>
      <c r="BO219" s="14">
        <v>5.5181579999999997</v>
      </c>
      <c r="BP219" s="14">
        <v>6.1202909999999999</v>
      </c>
      <c r="BQ219" s="14">
        <v>3.2149269999999999</v>
      </c>
      <c r="BR219" s="14">
        <v>2.5648979999999999</v>
      </c>
      <c r="BS219" s="14">
        <v>3.7828849999999998</v>
      </c>
      <c r="BT219" s="14">
        <v>5.8412730000000002</v>
      </c>
      <c r="BU219" s="14">
        <v>1.88469</v>
      </c>
      <c r="BV219" s="14">
        <v>3.6070880000000001</v>
      </c>
      <c r="BW219" s="14">
        <v>193.95869999999999</v>
      </c>
      <c r="BX219" s="14">
        <v>140.9502</v>
      </c>
      <c r="BY219" s="14">
        <v>207.7405</v>
      </c>
      <c r="BZ219" s="14">
        <v>208.762</v>
      </c>
      <c r="CA219" s="14">
        <v>204.1337</v>
      </c>
      <c r="CB219" s="14">
        <v>199.55690000000001</v>
      </c>
      <c r="CC219" s="14">
        <v>30.218170000000001</v>
      </c>
      <c r="CD219" s="14">
        <v>168.8878</v>
      </c>
      <c r="CE219" s="14">
        <v>327.73989999999998</v>
      </c>
      <c r="CF219" s="15">
        <v>72.82593</v>
      </c>
      <c r="CH219" s="16">
        <v>4.5324629999999999</v>
      </c>
      <c r="CI219" s="14">
        <v>4.9446310000000002</v>
      </c>
      <c r="CJ219" s="14">
        <v>2.5588820000000001</v>
      </c>
      <c r="CK219" s="14">
        <v>3.5311539999999999</v>
      </c>
      <c r="CL219" s="14">
        <v>1.391114</v>
      </c>
      <c r="CM219" s="14">
        <v>0.72502049999999996</v>
      </c>
      <c r="CN219" s="14">
        <v>3.7829950000000001</v>
      </c>
      <c r="CO219" s="14">
        <v>2.6682060000000001</v>
      </c>
      <c r="CP219" s="14">
        <v>5.5070220000000001</v>
      </c>
      <c r="CQ219" s="14">
        <v>1.711287</v>
      </c>
      <c r="CR219" s="14">
        <v>198.6465</v>
      </c>
      <c r="CS219" s="14">
        <v>223.4624</v>
      </c>
      <c r="CT219" s="14">
        <v>184.11</v>
      </c>
      <c r="CU219" s="14">
        <v>205.49199999999999</v>
      </c>
      <c r="CV219" s="14">
        <v>55.832500000000003</v>
      </c>
      <c r="CW219" s="14">
        <v>311.37909999999999</v>
      </c>
      <c r="CX219" s="14">
        <v>47.965290000000003</v>
      </c>
      <c r="CY219" s="14">
        <v>248.7664</v>
      </c>
      <c r="CZ219" s="14">
        <v>191.81270000000001</v>
      </c>
      <c r="DA219" s="15">
        <v>202.92830000000001</v>
      </c>
    </row>
    <row r="220" spans="1:105">
      <c r="A220" s="31">
        <f t="shared" si="13"/>
        <v>217</v>
      </c>
      <c r="B220" s="14">
        <v>3.664221</v>
      </c>
      <c r="C220" s="14">
        <v>7.3872910000000003</v>
      </c>
      <c r="D220" s="14">
        <v>1.741236</v>
      </c>
      <c r="E220" s="14">
        <v>2.3107690000000001</v>
      </c>
      <c r="F220" s="14">
        <v>3.2340710000000001</v>
      </c>
      <c r="G220" s="14">
        <v>1.772165</v>
      </c>
      <c r="H220" s="14">
        <v>1.534297</v>
      </c>
      <c r="I220" s="14">
        <v>5.4702109999999999</v>
      </c>
      <c r="J220" s="14">
        <v>5.4527869999999998</v>
      </c>
      <c r="K220" s="15">
        <v>1.9045719999999999</v>
      </c>
      <c r="L220" s="14">
        <v>230.73269999999999</v>
      </c>
      <c r="M220" s="14">
        <v>210.29679999999999</v>
      </c>
      <c r="N220" s="14">
        <v>215.12459999999999</v>
      </c>
      <c r="O220" s="14">
        <v>329.09399999999999</v>
      </c>
      <c r="P220" s="14">
        <v>181.94730000000001</v>
      </c>
      <c r="Q220" s="14">
        <v>119.01819999999999</v>
      </c>
      <c r="R220" s="14">
        <v>331.40100000000001</v>
      </c>
      <c r="S220" s="14">
        <v>217.72470000000001</v>
      </c>
      <c r="T220" s="14">
        <v>201.6764</v>
      </c>
      <c r="U220" s="15">
        <v>324.07560000000001</v>
      </c>
      <c r="W220" s="31">
        <v>2.8072360000000001</v>
      </c>
      <c r="X220" s="14">
        <v>6.1460239999999997</v>
      </c>
      <c r="Y220" s="14">
        <v>4.8720660000000002</v>
      </c>
      <c r="Z220" s="14">
        <v>4.5108750000000004</v>
      </c>
      <c r="AA220" s="14">
        <v>1.078478</v>
      </c>
      <c r="AB220" s="14">
        <v>2.3383929999999999</v>
      </c>
      <c r="AC220" s="14">
        <v>2.6172960000000001</v>
      </c>
      <c r="AD220" s="14">
        <v>3.8906320000000001</v>
      </c>
      <c r="AE220" s="14">
        <v>2.4251209999999999</v>
      </c>
      <c r="AF220" s="15">
        <v>6.547911</v>
      </c>
      <c r="AG220" s="14">
        <v>125.97920000000001</v>
      </c>
      <c r="AH220" s="14">
        <v>212.25360000000001</v>
      </c>
      <c r="AI220" s="14">
        <v>131.2482</v>
      </c>
      <c r="AJ220" s="14">
        <v>206.72479999999999</v>
      </c>
      <c r="AK220" s="14">
        <v>247.39060000000001</v>
      </c>
      <c r="AL220" s="14">
        <v>208.511</v>
      </c>
      <c r="AM220" s="14">
        <v>92.189899999999994</v>
      </c>
      <c r="AN220" s="14">
        <v>295.26369999999997</v>
      </c>
      <c r="AO220" s="14">
        <v>353.29050000000001</v>
      </c>
      <c r="AP220" s="15">
        <v>236.04050000000001</v>
      </c>
      <c r="AR220" s="16">
        <v>4.2480019999999996</v>
      </c>
      <c r="AS220" s="14">
        <v>2.0413350000000001</v>
      </c>
      <c r="AT220" s="14">
        <v>1.635391</v>
      </c>
      <c r="AU220" s="14">
        <v>4.5397959999999999</v>
      </c>
      <c r="AV220" s="14">
        <v>2.6998039999999999</v>
      </c>
      <c r="AW220" s="14">
        <v>5.452553</v>
      </c>
      <c r="AX220" s="14">
        <v>6.3249760000000004</v>
      </c>
      <c r="AY220" s="14">
        <v>2.5793870000000001</v>
      </c>
      <c r="AZ220" s="14">
        <v>4.5906359999999999</v>
      </c>
      <c r="BA220" s="15">
        <v>4.3706769999999997</v>
      </c>
      <c r="BB220" s="14">
        <v>167.16409999999999</v>
      </c>
      <c r="BC220" s="14">
        <v>203.096</v>
      </c>
      <c r="BD220" s="14">
        <v>212.25229999999999</v>
      </c>
      <c r="BE220" s="14">
        <v>144.56610000000001</v>
      </c>
      <c r="BF220" s="14">
        <v>78.017660000000006</v>
      </c>
      <c r="BG220" s="14">
        <v>225.92689999999999</v>
      </c>
      <c r="BH220" s="14">
        <v>204.61410000000001</v>
      </c>
      <c r="BI220" s="14">
        <v>316.58</v>
      </c>
      <c r="BJ220" s="14">
        <v>177.57419999999999</v>
      </c>
      <c r="BK220" s="15">
        <v>218.48699999999999</v>
      </c>
      <c r="BM220" s="16">
        <v>3.6406170000000002</v>
      </c>
      <c r="BN220" s="14">
        <v>4.1225319999999996</v>
      </c>
      <c r="BO220" s="14">
        <v>4.6867489999999998</v>
      </c>
      <c r="BP220" s="14">
        <v>5.7938799999999997</v>
      </c>
      <c r="BQ220" s="14">
        <v>4.0635310000000002</v>
      </c>
      <c r="BR220" s="14">
        <v>3.9140779999999999</v>
      </c>
      <c r="BS220" s="14">
        <v>1.8406720000000001</v>
      </c>
      <c r="BT220" s="14">
        <v>5.2908609999999996</v>
      </c>
      <c r="BU220" s="14">
        <v>4.2926390000000003</v>
      </c>
      <c r="BV220" s="14">
        <v>2.6381770000000002</v>
      </c>
      <c r="BW220" s="14">
        <v>223.85849999999999</v>
      </c>
      <c r="BX220" s="14">
        <v>199.489</v>
      </c>
      <c r="BY220" s="14">
        <v>196.6377</v>
      </c>
      <c r="BZ220" s="14">
        <v>227.10749999999999</v>
      </c>
      <c r="CA220" s="14">
        <v>196.89410000000001</v>
      </c>
      <c r="CB220" s="14">
        <v>178.69649999999999</v>
      </c>
      <c r="CC220" s="14">
        <v>92.343909999999994</v>
      </c>
      <c r="CD220" s="14">
        <v>199.6807</v>
      </c>
      <c r="CE220" s="14">
        <v>175.69040000000001</v>
      </c>
      <c r="CF220" s="15">
        <v>150.34270000000001</v>
      </c>
      <c r="CH220" s="16">
        <v>4.6173080000000004</v>
      </c>
      <c r="CI220" s="14">
        <v>0.34993560000000001</v>
      </c>
      <c r="CJ220" s="14">
        <v>3.385405</v>
      </c>
      <c r="CK220" s="14">
        <v>2.9293279999999999</v>
      </c>
      <c r="CL220" s="14">
        <v>1.647402</v>
      </c>
      <c r="CM220" s="14">
        <v>6.3999940000000004</v>
      </c>
      <c r="CN220" s="14">
        <v>3.629842</v>
      </c>
      <c r="CO220" s="14">
        <v>1.7236579999999999</v>
      </c>
      <c r="CP220" s="14">
        <v>5.0382259999999999</v>
      </c>
      <c r="CQ220" s="14">
        <v>4.0649300000000004</v>
      </c>
      <c r="CR220" s="14">
        <v>235.9854</v>
      </c>
      <c r="CS220" s="14">
        <v>237.67080000000001</v>
      </c>
      <c r="CT220" s="14">
        <v>199.1157</v>
      </c>
      <c r="CU220" s="14">
        <v>190.0145</v>
      </c>
      <c r="CV220" s="14">
        <v>130.7013</v>
      </c>
      <c r="CW220" s="14">
        <v>0.3971558</v>
      </c>
      <c r="CX220" s="14">
        <v>104.6742</v>
      </c>
      <c r="CY220" s="14">
        <v>0.56257630000000003</v>
      </c>
      <c r="CZ220" s="14">
        <v>224.88919999999999</v>
      </c>
      <c r="DA220" s="15">
        <v>218.58260000000001</v>
      </c>
    </row>
    <row r="221" spans="1:105">
      <c r="A221" s="31">
        <f t="shared" si="13"/>
        <v>218</v>
      </c>
      <c r="B221" s="14">
        <v>1.2000930000000001</v>
      </c>
      <c r="C221" s="14">
        <v>1.892306</v>
      </c>
      <c r="D221" s="14">
        <v>0.96950009999999998</v>
      </c>
      <c r="E221" s="14">
        <v>1.4884310000000001</v>
      </c>
      <c r="F221" s="14">
        <v>6.1560329999999999</v>
      </c>
      <c r="G221" s="14">
        <v>1.313645</v>
      </c>
      <c r="H221" s="14">
        <v>2.1406550000000002</v>
      </c>
      <c r="I221" s="14">
        <v>4.5480609999999997</v>
      </c>
      <c r="J221" s="14">
        <v>1.7355769999999999</v>
      </c>
      <c r="K221" s="15">
        <v>2.6754720000000001</v>
      </c>
      <c r="L221" s="14">
        <v>14.30789</v>
      </c>
      <c r="M221" s="14">
        <v>232.9674</v>
      </c>
      <c r="N221" s="14">
        <v>303.79739999999998</v>
      </c>
      <c r="O221" s="14">
        <v>233.19</v>
      </c>
      <c r="P221" s="14">
        <v>200.85290000000001</v>
      </c>
      <c r="Q221" s="14">
        <v>89.970240000000004</v>
      </c>
      <c r="R221" s="14">
        <v>34.530529999999999</v>
      </c>
      <c r="S221" s="14">
        <v>236.054</v>
      </c>
      <c r="T221" s="14">
        <v>338.38749999999999</v>
      </c>
      <c r="U221" s="15">
        <v>342.75839999999999</v>
      </c>
      <c r="W221" s="31">
        <v>2.2010350000000001</v>
      </c>
      <c r="X221" s="14">
        <v>5.4039450000000002</v>
      </c>
      <c r="Y221" s="14">
        <v>4.1604530000000004</v>
      </c>
      <c r="Z221" s="14">
        <v>3.2134269999999998</v>
      </c>
      <c r="AA221" s="14">
        <v>3.5246970000000002</v>
      </c>
      <c r="AB221" s="14">
        <v>2.9658790000000002</v>
      </c>
      <c r="AC221" s="14">
        <v>2.005201</v>
      </c>
      <c r="AD221" s="14">
        <v>1.439063</v>
      </c>
      <c r="AE221" s="14">
        <v>2.5401180000000001</v>
      </c>
      <c r="AF221" s="15">
        <v>4.3485379999999996</v>
      </c>
      <c r="AG221" s="14">
        <v>343.7527</v>
      </c>
      <c r="AH221" s="14">
        <v>234.6575</v>
      </c>
      <c r="AI221" s="14">
        <v>147.1626</v>
      </c>
      <c r="AJ221" s="14">
        <v>231.0668</v>
      </c>
      <c r="AK221" s="14">
        <v>173.6078</v>
      </c>
      <c r="AL221" s="14">
        <v>198.619</v>
      </c>
      <c r="AM221" s="14">
        <v>126.06699999999999</v>
      </c>
      <c r="AN221" s="14">
        <v>121.1292</v>
      </c>
      <c r="AO221" s="14">
        <v>352.35430000000002</v>
      </c>
      <c r="AP221" s="15">
        <v>337.45389999999998</v>
      </c>
      <c r="AR221" s="16">
        <v>3.7122039999999998</v>
      </c>
      <c r="AS221" s="14">
        <v>3.6815519999999999</v>
      </c>
      <c r="AT221" s="14">
        <v>2.9448940000000001</v>
      </c>
      <c r="AU221" s="14">
        <v>2.2767240000000002</v>
      </c>
      <c r="AV221" s="14">
        <v>2.0851299999999999</v>
      </c>
      <c r="AW221" s="14">
        <v>4.3686439999999997</v>
      </c>
      <c r="AX221" s="14">
        <v>4.5167830000000002</v>
      </c>
      <c r="AY221" s="14">
        <v>6.0973379999999997</v>
      </c>
      <c r="AZ221" s="14">
        <v>3.656164</v>
      </c>
      <c r="BA221" s="15">
        <v>5.4820130000000002</v>
      </c>
      <c r="BB221" s="14">
        <v>227.55600000000001</v>
      </c>
      <c r="BC221" s="14">
        <v>192.5463</v>
      </c>
      <c r="BD221" s="14">
        <v>349.04570000000001</v>
      </c>
      <c r="BE221" s="14">
        <v>310.88830000000002</v>
      </c>
      <c r="BF221" s="14">
        <v>108.2578</v>
      </c>
      <c r="BG221" s="14">
        <v>330.86900000000003</v>
      </c>
      <c r="BH221" s="14">
        <v>200.09829999999999</v>
      </c>
      <c r="BI221" s="14">
        <v>11.700379999999999</v>
      </c>
      <c r="BJ221" s="14">
        <v>308.94400000000002</v>
      </c>
      <c r="BK221" s="15">
        <v>202.01820000000001</v>
      </c>
      <c r="BM221" s="16">
        <v>3.4668350000000001</v>
      </c>
      <c r="BN221" s="14">
        <v>2.7028430000000001</v>
      </c>
      <c r="BO221" s="14">
        <v>5.6738900000000001</v>
      </c>
      <c r="BP221" s="14">
        <v>3.600041</v>
      </c>
      <c r="BQ221" s="14">
        <v>2.5444830000000001</v>
      </c>
      <c r="BR221" s="14">
        <v>4.2229939999999999</v>
      </c>
      <c r="BS221" s="14">
        <v>4.242076</v>
      </c>
      <c r="BT221" s="14">
        <v>3.3961709999999998</v>
      </c>
      <c r="BU221" s="14">
        <v>3.5655209999999999</v>
      </c>
      <c r="BV221" s="14">
        <v>1.1219140000000001</v>
      </c>
      <c r="BW221" s="14">
        <v>343.35719999999998</v>
      </c>
      <c r="BX221" s="14">
        <v>149.39500000000001</v>
      </c>
      <c r="BY221" s="14">
        <v>199.0659</v>
      </c>
      <c r="BZ221" s="14">
        <v>339.80759999999998</v>
      </c>
      <c r="CA221" s="14">
        <v>247.8125</v>
      </c>
      <c r="CB221" s="14">
        <v>168.0155</v>
      </c>
      <c r="CC221" s="14">
        <v>173.00800000000001</v>
      </c>
      <c r="CD221" s="14">
        <v>211.3793</v>
      </c>
      <c r="CE221" s="14">
        <v>272.0795</v>
      </c>
      <c r="CF221" s="15">
        <v>217.84950000000001</v>
      </c>
      <c r="CH221" s="16">
        <v>3.9100790000000001</v>
      </c>
      <c r="CI221" s="14">
        <v>2.7346599999999999</v>
      </c>
      <c r="CJ221" s="14">
        <v>3.3485399999999998</v>
      </c>
      <c r="CK221" s="14">
        <v>1.945376</v>
      </c>
      <c r="CL221" s="14">
        <v>1.7168239999999999</v>
      </c>
      <c r="CM221" s="14">
        <v>4.5389239999999997</v>
      </c>
      <c r="CN221" s="14">
        <v>4.2703800000000003</v>
      </c>
      <c r="CO221" s="14">
        <v>0.4529474</v>
      </c>
      <c r="CP221" s="14">
        <v>4.9272850000000004</v>
      </c>
      <c r="CQ221" s="14">
        <v>3.868058</v>
      </c>
      <c r="CR221" s="14">
        <v>349.19810000000001</v>
      </c>
      <c r="CS221" s="14">
        <v>112.596</v>
      </c>
      <c r="CT221" s="14">
        <v>210.2244</v>
      </c>
      <c r="CU221" s="14">
        <v>221.6002</v>
      </c>
      <c r="CV221" s="14">
        <v>155.1807</v>
      </c>
      <c r="CW221" s="14">
        <v>349.4658</v>
      </c>
      <c r="CX221" s="14">
        <v>111.46169999999999</v>
      </c>
      <c r="CY221" s="14">
        <v>293.8571</v>
      </c>
      <c r="CZ221" s="14">
        <v>196.3621</v>
      </c>
      <c r="DA221" s="15">
        <v>346.27600000000001</v>
      </c>
    </row>
    <row r="222" spans="1:105">
      <c r="A222" s="31">
        <f t="shared" si="13"/>
        <v>219</v>
      </c>
      <c r="B222" s="14">
        <v>1.329742</v>
      </c>
      <c r="C222" s="14">
        <v>3.4314239999999998</v>
      </c>
      <c r="D222" s="14">
        <v>2.2944019999999998</v>
      </c>
      <c r="E222" s="14">
        <v>2.890765</v>
      </c>
      <c r="F222" s="14">
        <v>6.9206500000000002</v>
      </c>
      <c r="G222" s="14">
        <v>3.1297730000000001</v>
      </c>
      <c r="H222" s="14">
        <v>2.9314200000000001</v>
      </c>
      <c r="I222" s="14">
        <v>1.998945</v>
      </c>
      <c r="J222" s="14">
        <v>5.053051</v>
      </c>
      <c r="K222" s="15">
        <v>2.5935329999999999</v>
      </c>
      <c r="L222" s="14">
        <v>4.5106960000000003</v>
      </c>
      <c r="M222" s="14">
        <v>148.61000000000001</v>
      </c>
      <c r="N222" s="14">
        <v>244.00989999999999</v>
      </c>
      <c r="O222" s="14">
        <v>174.31780000000001</v>
      </c>
      <c r="P222" s="14">
        <v>215.00919999999999</v>
      </c>
      <c r="Q222" s="14">
        <v>142.2269</v>
      </c>
      <c r="R222" s="14">
        <v>138.67760000000001</v>
      </c>
      <c r="S222" s="14">
        <v>298.77789999999999</v>
      </c>
      <c r="T222" s="14">
        <v>14.08742</v>
      </c>
      <c r="U222" s="15">
        <v>343.94880000000001</v>
      </c>
      <c r="W222" s="31">
        <v>2.3353540000000002</v>
      </c>
      <c r="X222" s="14">
        <v>3.3809279999999999</v>
      </c>
      <c r="Y222" s="14">
        <v>3.5560510000000001</v>
      </c>
      <c r="Z222" s="14">
        <v>2.1331099999999998</v>
      </c>
      <c r="AA222" s="14">
        <v>1.4834540000000001</v>
      </c>
      <c r="AB222" s="14">
        <v>1.1836789999999999</v>
      </c>
      <c r="AC222" s="14">
        <v>3.0098120000000002</v>
      </c>
      <c r="AD222" s="14">
        <v>2.009592</v>
      </c>
      <c r="AE222" s="14">
        <v>1.6500429999999999</v>
      </c>
      <c r="AF222" s="15">
        <v>1.112932</v>
      </c>
      <c r="AG222" s="14">
        <v>235.4314</v>
      </c>
      <c r="AH222" s="14">
        <v>14.29987</v>
      </c>
      <c r="AI222" s="14">
        <v>177.999</v>
      </c>
      <c r="AJ222" s="14">
        <v>191.56020000000001</v>
      </c>
      <c r="AK222" s="14">
        <v>144.25409999999999</v>
      </c>
      <c r="AL222" s="14">
        <v>211.96629999999999</v>
      </c>
      <c r="AM222" s="14">
        <v>150.7662</v>
      </c>
      <c r="AN222" s="14">
        <v>18.043990000000001</v>
      </c>
      <c r="AO222" s="14">
        <v>348.99090000000001</v>
      </c>
      <c r="AP222" s="15">
        <v>305.96969999999999</v>
      </c>
      <c r="AR222" s="16">
        <v>2.596768</v>
      </c>
      <c r="AS222" s="14">
        <v>6.4351849999999997</v>
      </c>
      <c r="AT222" s="14">
        <v>3.2522630000000001</v>
      </c>
      <c r="AU222" s="14">
        <v>4.6227109999999998</v>
      </c>
      <c r="AV222" s="14">
        <v>3.2784970000000002</v>
      </c>
      <c r="AW222" s="14">
        <v>0.70623619999999998</v>
      </c>
      <c r="AX222" s="14">
        <v>5.0901990000000001</v>
      </c>
      <c r="AY222" s="14">
        <v>4.7299259999999999</v>
      </c>
      <c r="AZ222" s="14">
        <v>1.9376679999999999</v>
      </c>
      <c r="BA222" s="15">
        <v>1.206229</v>
      </c>
      <c r="BB222" s="14">
        <v>36.617229999999999</v>
      </c>
      <c r="BC222" s="14">
        <v>197.17449999999999</v>
      </c>
      <c r="BD222" s="14">
        <v>30.107600000000001</v>
      </c>
      <c r="BE222" s="14">
        <v>310.60750000000002</v>
      </c>
      <c r="BF222" s="14">
        <v>131.15950000000001</v>
      </c>
      <c r="BG222" s="14">
        <v>61.65795</v>
      </c>
      <c r="BH222" s="14">
        <v>222.5361</v>
      </c>
      <c r="BI222" s="14">
        <v>23.042529999999999</v>
      </c>
      <c r="BJ222" s="14">
        <v>351.87</v>
      </c>
      <c r="BK222" s="15">
        <v>233.20070000000001</v>
      </c>
      <c r="BM222" s="16">
        <v>3.1586569999999998</v>
      </c>
      <c r="BN222" s="14">
        <v>5.0661639999999997</v>
      </c>
      <c r="BO222" s="14">
        <v>5.3504370000000003</v>
      </c>
      <c r="BP222" s="14">
        <v>2.033204</v>
      </c>
      <c r="BQ222" s="14">
        <v>2.4027509999999999</v>
      </c>
      <c r="BR222" s="14">
        <v>4.4604229999999996</v>
      </c>
      <c r="BS222" s="14">
        <v>7.2213940000000001</v>
      </c>
      <c r="BT222" s="14">
        <v>4.6687339999999997</v>
      </c>
      <c r="BU222" s="14">
        <v>1.846986</v>
      </c>
      <c r="BV222" s="14">
        <v>5.300046</v>
      </c>
      <c r="BW222" s="14">
        <v>150.51580000000001</v>
      </c>
      <c r="BX222" s="14">
        <v>193.3409</v>
      </c>
      <c r="BY222" s="14">
        <v>205.96559999999999</v>
      </c>
      <c r="BZ222" s="14">
        <v>96.043750000000003</v>
      </c>
      <c r="CA222" s="14">
        <v>235.18180000000001</v>
      </c>
      <c r="CB222" s="14">
        <v>146.0386</v>
      </c>
      <c r="CC222" s="14">
        <v>198.81190000000001</v>
      </c>
      <c r="CD222" s="14">
        <v>226.70480000000001</v>
      </c>
      <c r="CE222" s="14">
        <v>166.8451</v>
      </c>
      <c r="CF222" s="15">
        <v>47.395919999999997</v>
      </c>
      <c r="CH222" s="16">
        <v>2.5858340000000002</v>
      </c>
      <c r="CI222" s="14">
        <v>3.8213859999999999</v>
      </c>
      <c r="CJ222" s="14">
        <v>3.108921</v>
      </c>
      <c r="CK222" s="14">
        <v>3.7273930000000002</v>
      </c>
      <c r="CL222" s="14">
        <v>1.617917</v>
      </c>
      <c r="CM222" s="14">
        <v>1.3155730000000001</v>
      </c>
      <c r="CN222" s="14">
        <v>5.3260120000000004</v>
      </c>
      <c r="CO222" s="14">
        <v>0.66852560000000005</v>
      </c>
      <c r="CP222" s="14">
        <v>5.8153649999999999</v>
      </c>
      <c r="CQ222" s="14">
        <v>1.466926</v>
      </c>
      <c r="CR222" s="14">
        <v>165.892</v>
      </c>
      <c r="CS222" s="14">
        <v>159.28280000000001</v>
      </c>
      <c r="CT222" s="14">
        <v>186.46459999999999</v>
      </c>
      <c r="CU222" s="14">
        <v>188.8655</v>
      </c>
      <c r="CV222" s="14">
        <v>259.62849999999997</v>
      </c>
      <c r="CW222" s="14">
        <v>316.33769999999998</v>
      </c>
      <c r="CX222" s="14">
        <v>139.2133</v>
      </c>
      <c r="CY222" s="14">
        <v>348.8134</v>
      </c>
      <c r="CZ222" s="14">
        <v>197.37110000000001</v>
      </c>
      <c r="DA222" s="15">
        <v>291.47370000000001</v>
      </c>
    </row>
    <row r="223" spans="1:105">
      <c r="A223" s="31">
        <f t="shared" si="13"/>
        <v>220</v>
      </c>
      <c r="B223" s="14">
        <v>1.4052610000000001</v>
      </c>
      <c r="C223" s="14">
        <v>3.8773179999999998</v>
      </c>
      <c r="D223" s="14">
        <v>2.3014809999999999</v>
      </c>
      <c r="E223" s="14">
        <v>3.2732800000000002</v>
      </c>
      <c r="F223" s="14">
        <v>4.5468339999999996</v>
      </c>
      <c r="G223" s="14">
        <v>2.1495109999999999</v>
      </c>
      <c r="H223" s="14">
        <v>1.9931099999999999</v>
      </c>
      <c r="I223" s="14">
        <v>2.1452260000000001</v>
      </c>
      <c r="J223" s="14">
        <v>0.29926750000000002</v>
      </c>
      <c r="K223" s="15">
        <v>1.0311570000000001</v>
      </c>
      <c r="L223" s="14">
        <v>181.60149999999999</v>
      </c>
      <c r="M223" s="14">
        <v>220.81</v>
      </c>
      <c r="N223" s="14">
        <v>201.61940000000001</v>
      </c>
      <c r="O223" s="14">
        <v>159.69880000000001</v>
      </c>
      <c r="P223" s="14">
        <v>218.4323</v>
      </c>
      <c r="Q223" s="14">
        <v>281.09969999999998</v>
      </c>
      <c r="R223" s="14">
        <v>209.84950000000001</v>
      </c>
      <c r="S223" s="14">
        <v>5.1555479999999996</v>
      </c>
      <c r="T223" s="14">
        <v>119.7508</v>
      </c>
      <c r="U223" s="15">
        <v>274.0659</v>
      </c>
      <c r="W223" s="31">
        <v>4.4391100000000003</v>
      </c>
      <c r="X223" s="14">
        <v>1.383318</v>
      </c>
      <c r="Y223" s="14">
        <v>5.5615309999999996</v>
      </c>
      <c r="Z223" s="14">
        <v>4.1937800000000003</v>
      </c>
      <c r="AA223" s="14">
        <v>2.2584330000000001</v>
      </c>
      <c r="AB223" s="14">
        <v>0.48976029999999998</v>
      </c>
      <c r="AC223" s="14">
        <v>3.885732</v>
      </c>
      <c r="AD223" s="14">
        <v>5.3064410000000004</v>
      </c>
      <c r="AE223" s="14">
        <v>1.2425600000000001</v>
      </c>
      <c r="AF223" s="15">
        <v>2.890577</v>
      </c>
      <c r="AG223" s="14">
        <v>230.80099999999999</v>
      </c>
      <c r="AH223" s="14">
        <v>110.98480000000001</v>
      </c>
      <c r="AI223" s="14">
        <v>218.64019999999999</v>
      </c>
      <c r="AJ223" s="14">
        <v>219.67490000000001</v>
      </c>
      <c r="AK223" s="14">
        <v>163.55260000000001</v>
      </c>
      <c r="AL223" s="14">
        <v>63.728850000000001</v>
      </c>
      <c r="AM223" s="14">
        <v>185.1088</v>
      </c>
      <c r="AN223" s="14">
        <v>19.13533</v>
      </c>
      <c r="AO223" s="14">
        <v>235.12350000000001</v>
      </c>
      <c r="AP223" s="15">
        <v>154.18549999999999</v>
      </c>
      <c r="AR223" s="16">
        <v>3.5644879999999999</v>
      </c>
      <c r="AS223" s="14">
        <v>4.8039550000000002</v>
      </c>
      <c r="AT223" s="14">
        <v>0.58566149999999995</v>
      </c>
      <c r="AU223" s="14">
        <v>1.264613</v>
      </c>
      <c r="AV223" s="14">
        <v>0.8558694</v>
      </c>
      <c r="AW223" s="14">
        <v>2.0309520000000001</v>
      </c>
      <c r="AX223" s="14">
        <v>2.9595549999999999</v>
      </c>
      <c r="AY223" s="14">
        <v>2.6390880000000001</v>
      </c>
      <c r="AZ223" s="14">
        <v>1.429027</v>
      </c>
      <c r="BA223" s="15">
        <v>2.5739519999999998</v>
      </c>
      <c r="BB223" s="14">
        <v>50.699489999999997</v>
      </c>
      <c r="BC223" s="14">
        <v>192.2594</v>
      </c>
      <c r="BD223" s="14">
        <v>123.2422</v>
      </c>
      <c r="BE223" s="14">
        <v>329.42219999999998</v>
      </c>
      <c r="BF223" s="14">
        <v>103.0911</v>
      </c>
      <c r="BG223" s="14">
        <v>161.72470000000001</v>
      </c>
      <c r="BH223" s="14">
        <v>14.529909999999999</v>
      </c>
      <c r="BI223" s="14">
        <v>354.09120000000001</v>
      </c>
      <c r="BJ223" s="14">
        <v>69.451120000000003</v>
      </c>
      <c r="BK223" s="15">
        <v>102.7439</v>
      </c>
      <c r="BM223" s="16">
        <v>4.1566619999999999</v>
      </c>
      <c r="BN223" s="14">
        <v>7.3346210000000003</v>
      </c>
      <c r="BO223" s="14">
        <v>4.5991860000000004</v>
      </c>
      <c r="BP223" s="14">
        <v>4.1399540000000004</v>
      </c>
      <c r="BQ223" s="14">
        <v>2.1099830000000002</v>
      </c>
      <c r="BR223" s="14">
        <v>5.2981670000000003</v>
      </c>
      <c r="BS223" s="14">
        <v>8.0114149999999995</v>
      </c>
      <c r="BT223" s="14">
        <v>2.8920659999999998</v>
      </c>
      <c r="BU223" s="14">
        <v>5.3166520000000004</v>
      </c>
      <c r="BV223" s="14">
        <v>4.9158520000000001</v>
      </c>
      <c r="BW223" s="14">
        <v>159.6403</v>
      </c>
      <c r="BX223" s="14">
        <v>212.37029999999999</v>
      </c>
      <c r="BY223" s="14">
        <v>198.3613</v>
      </c>
      <c r="BZ223" s="14">
        <v>162.98490000000001</v>
      </c>
      <c r="CA223" s="14">
        <v>261.00319999999999</v>
      </c>
      <c r="CB223" s="14">
        <v>151.22569999999999</v>
      </c>
      <c r="CC223" s="14">
        <v>222.56059999999999</v>
      </c>
      <c r="CD223" s="14">
        <v>310.23790000000002</v>
      </c>
      <c r="CE223" s="14">
        <v>193.97980000000001</v>
      </c>
      <c r="CF223" s="15">
        <v>45.798859999999998</v>
      </c>
      <c r="CH223" s="16">
        <v>4.16425</v>
      </c>
      <c r="CI223" s="14">
        <v>3.4118560000000002</v>
      </c>
      <c r="CJ223" s="14">
        <v>4.728396</v>
      </c>
      <c r="CK223" s="14">
        <v>5.634341</v>
      </c>
      <c r="CL223" s="14">
        <v>2.6356269999999999</v>
      </c>
      <c r="CM223" s="14">
        <v>0.61815710000000001</v>
      </c>
      <c r="CN223" s="14">
        <v>5.5566120000000003</v>
      </c>
      <c r="CO223" s="14">
        <v>1.3001780000000001</v>
      </c>
      <c r="CP223" s="14">
        <v>3.1727470000000002</v>
      </c>
      <c r="CQ223" s="14">
        <v>0.80056099999999997</v>
      </c>
      <c r="CR223" s="14">
        <v>182.61080000000001</v>
      </c>
      <c r="CS223" s="14">
        <v>299.52609999999999</v>
      </c>
      <c r="CT223" s="14">
        <v>173.92570000000001</v>
      </c>
      <c r="CU223" s="14">
        <v>177.0103</v>
      </c>
      <c r="CV223" s="14">
        <v>321.96379999999999</v>
      </c>
      <c r="CW223" s="14">
        <v>97.092410000000001</v>
      </c>
      <c r="CX223" s="14">
        <v>186.46690000000001</v>
      </c>
      <c r="CY223" s="14">
        <v>72.637349999999998</v>
      </c>
      <c r="CZ223" s="14">
        <v>203.28380000000001</v>
      </c>
      <c r="DA223" s="15">
        <v>177.52629999999999</v>
      </c>
    </row>
    <row r="224" spans="1:105">
      <c r="A224" s="31">
        <f t="shared" si="13"/>
        <v>221</v>
      </c>
      <c r="B224" s="14">
        <v>3.378549</v>
      </c>
      <c r="C224" s="14">
        <v>3.2033749999999999</v>
      </c>
      <c r="D224" s="14">
        <v>2.6928480000000001</v>
      </c>
      <c r="E224" s="14">
        <v>3.8923410000000001</v>
      </c>
      <c r="F224" s="14">
        <v>5.0696630000000003</v>
      </c>
      <c r="G224" s="14">
        <v>2.4598960000000001</v>
      </c>
      <c r="H224" s="14">
        <v>2.8405629999999999</v>
      </c>
      <c r="I224" s="14">
        <v>1.484534</v>
      </c>
      <c r="J224" s="14">
        <v>2.3940260000000002</v>
      </c>
      <c r="K224" s="15">
        <v>1.2764960000000001</v>
      </c>
      <c r="L224" s="14">
        <v>184.80109999999999</v>
      </c>
      <c r="M224" s="14">
        <v>316.77010000000001</v>
      </c>
      <c r="N224" s="14">
        <v>223.87180000000001</v>
      </c>
      <c r="O224" s="14">
        <v>90.899699999999996</v>
      </c>
      <c r="P224" s="14">
        <v>225.56829999999999</v>
      </c>
      <c r="Q224" s="14">
        <v>332.28910000000002</v>
      </c>
      <c r="R224" s="14">
        <v>196.92070000000001</v>
      </c>
      <c r="S224" s="14">
        <v>244.9427</v>
      </c>
      <c r="T224" s="14">
        <v>191.29910000000001</v>
      </c>
      <c r="U224" s="15">
        <v>238.90459999999999</v>
      </c>
      <c r="W224" s="31">
        <v>4.2730220000000001</v>
      </c>
      <c r="X224" s="14">
        <v>3.421217</v>
      </c>
      <c r="Y224" s="14">
        <v>4.1084550000000002</v>
      </c>
      <c r="Z224" s="14">
        <v>3.1533319999999998</v>
      </c>
      <c r="AA224" s="14">
        <v>2.4487290000000002</v>
      </c>
      <c r="AB224" s="14">
        <v>2.464537</v>
      </c>
      <c r="AC224" s="14">
        <v>4.4688590000000001</v>
      </c>
      <c r="AD224" s="14">
        <v>0.40095380000000003</v>
      </c>
      <c r="AE224" s="14">
        <v>3.5232380000000001</v>
      </c>
      <c r="AF224" s="15">
        <v>5.8820759999999996</v>
      </c>
      <c r="AG224" s="14">
        <v>242.393</v>
      </c>
      <c r="AH224" s="14">
        <v>201.51169999999999</v>
      </c>
      <c r="AI224" s="14">
        <v>207.25</v>
      </c>
      <c r="AJ224" s="14">
        <v>209.75810000000001</v>
      </c>
      <c r="AK224" s="14">
        <v>174.13630000000001</v>
      </c>
      <c r="AL224" s="14">
        <v>101.53230000000001</v>
      </c>
      <c r="AM224" s="14">
        <v>205.0368</v>
      </c>
      <c r="AN224" s="14">
        <v>347.9443</v>
      </c>
      <c r="AO224" s="14">
        <v>212.86359999999999</v>
      </c>
      <c r="AP224" s="15">
        <v>192.4563</v>
      </c>
      <c r="AR224" s="16">
        <v>2.9253100000000001</v>
      </c>
      <c r="AS224" s="14">
        <v>4.478116</v>
      </c>
      <c r="AT224" s="14">
        <v>2.2048480000000001</v>
      </c>
      <c r="AU224" s="14">
        <v>1.438169</v>
      </c>
      <c r="AV224" s="14">
        <v>2.5740099999999999</v>
      </c>
      <c r="AW224" s="14">
        <v>3.4754290000000001</v>
      </c>
      <c r="AX224" s="14">
        <v>3.058821</v>
      </c>
      <c r="AY224" s="14">
        <v>1.0015499999999999</v>
      </c>
      <c r="AZ224" s="14">
        <v>2.635659</v>
      </c>
      <c r="BA224" s="15">
        <v>4.7624310000000003</v>
      </c>
      <c r="BB224" s="14">
        <v>49.09731</v>
      </c>
      <c r="BC224" s="14">
        <v>260.3811</v>
      </c>
      <c r="BD224" s="14">
        <v>194.2561</v>
      </c>
      <c r="BE224" s="14">
        <v>150.34200000000001</v>
      </c>
      <c r="BF224" s="14">
        <v>31.271100000000001</v>
      </c>
      <c r="BG224" s="14">
        <v>127.74769999999999</v>
      </c>
      <c r="BH224" s="14">
        <v>104.3762</v>
      </c>
      <c r="BI224" s="14">
        <v>233.45679999999999</v>
      </c>
      <c r="BJ224" s="14">
        <v>129.19110000000001</v>
      </c>
      <c r="BK224" s="15">
        <v>35.525480000000002</v>
      </c>
      <c r="BM224" s="16">
        <v>5.2344390000000001</v>
      </c>
      <c r="BN224" s="14">
        <v>4.4569749999999999</v>
      </c>
      <c r="BO224" s="14">
        <v>4.5001620000000004</v>
      </c>
      <c r="BP224" s="14">
        <v>2.1007479999999998</v>
      </c>
      <c r="BQ224" s="14">
        <v>2.3730150000000001</v>
      </c>
      <c r="BR224" s="14">
        <v>4.8426749999999998</v>
      </c>
      <c r="BS224" s="14">
        <v>6.8716239999999997</v>
      </c>
      <c r="BT224" s="14">
        <v>1.2633380000000001</v>
      </c>
      <c r="BU224" s="14">
        <v>2.7977300000000001</v>
      </c>
      <c r="BV224" s="14">
        <v>4.1822499999999998</v>
      </c>
      <c r="BW224" s="14">
        <v>227.54599999999999</v>
      </c>
      <c r="BX224" s="14">
        <v>234.9836</v>
      </c>
      <c r="BY224" s="14">
        <v>183.6037</v>
      </c>
      <c r="BZ224" s="14">
        <v>183.58029999999999</v>
      </c>
      <c r="CA224" s="14">
        <v>121.6208</v>
      </c>
      <c r="CB224" s="14">
        <v>172.19130000000001</v>
      </c>
      <c r="CC224" s="14">
        <v>215.5977</v>
      </c>
      <c r="CD224" s="14">
        <v>285.90050000000002</v>
      </c>
      <c r="CE224" s="14">
        <v>22.966349999999998</v>
      </c>
      <c r="CF224" s="15">
        <v>44.14584</v>
      </c>
      <c r="CH224" s="16">
        <v>5.6116780000000004</v>
      </c>
      <c r="CI224" s="14">
        <v>1.0417019999999999</v>
      </c>
      <c r="CJ224" s="14">
        <v>6.7152079999999996</v>
      </c>
      <c r="CK224" s="14">
        <v>7.7089679999999996</v>
      </c>
      <c r="CL224" s="14">
        <v>2.9275440000000001</v>
      </c>
      <c r="CM224" s="14">
        <v>1.9706349999999999</v>
      </c>
      <c r="CN224" s="14">
        <v>6.3228460000000002</v>
      </c>
      <c r="CO224" s="14">
        <v>0.78307309999999997</v>
      </c>
      <c r="CP224" s="14">
        <v>2.9978760000000002</v>
      </c>
      <c r="CQ224" s="14">
        <v>2.218531</v>
      </c>
      <c r="CR224" s="14">
        <v>227.13929999999999</v>
      </c>
      <c r="CS224" s="14">
        <v>20.58832</v>
      </c>
      <c r="CT224" s="14">
        <v>199.6549</v>
      </c>
      <c r="CU224" s="14">
        <v>206.00909999999999</v>
      </c>
      <c r="CV224" s="14">
        <v>200.9486</v>
      </c>
      <c r="CW224" s="14">
        <v>159.18119999999999</v>
      </c>
      <c r="CX224" s="14">
        <v>199.7415</v>
      </c>
      <c r="CY224" s="14">
        <v>191.21109999999999</v>
      </c>
      <c r="CZ224" s="14">
        <v>223.5009</v>
      </c>
      <c r="DA224" s="15">
        <v>185.62880000000001</v>
      </c>
    </row>
    <row r="225" spans="1:105">
      <c r="A225" s="31">
        <f t="shared" si="13"/>
        <v>222</v>
      </c>
      <c r="B225" s="14">
        <v>4.0601019999999997</v>
      </c>
      <c r="C225" s="14">
        <v>2.1856059999999999</v>
      </c>
      <c r="D225" s="14">
        <v>5.2796649999999996</v>
      </c>
      <c r="E225" s="14">
        <v>4.3611769999999996</v>
      </c>
      <c r="F225" s="14">
        <v>3.7059389999999999</v>
      </c>
      <c r="G225" s="14">
        <v>2.301161</v>
      </c>
      <c r="H225" s="14">
        <v>2.941805</v>
      </c>
      <c r="I225" s="14">
        <v>1.9428080000000001</v>
      </c>
      <c r="J225" s="14">
        <v>4.3615919999999999</v>
      </c>
      <c r="K225" s="15">
        <v>0.4441677</v>
      </c>
      <c r="L225" s="14">
        <v>231.12790000000001</v>
      </c>
      <c r="M225" s="14">
        <v>343.10919999999999</v>
      </c>
      <c r="N225" s="14">
        <v>321.82499999999999</v>
      </c>
      <c r="O225" s="14">
        <v>39.137700000000002</v>
      </c>
      <c r="P225" s="14">
        <v>301.4126</v>
      </c>
      <c r="Q225" s="14">
        <v>158.2808</v>
      </c>
      <c r="R225" s="14">
        <v>215.6619</v>
      </c>
      <c r="S225" s="14">
        <v>160.4776</v>
      </c>
      <c r="T225" s="14">
        <v>211.75980000000001</v>
      </c>
      <c r="U225" s="15">
        <v>235.5556</v>
      </c>
      <c r="W225" s="31">
        <v>3.2157390000000001</v>
      </c>
      <c r="X225" s="14">
        <v>2.4569709999999998</v>
      </c>
      <c r="Y225" s="14">
        <v>3.1691400000000001</v>
      </c>
      <c r="Z225" s="14">
        <v>3.5113279999999998</v>
      </c>
      <c r="AA225" s="14">
        <v>0.54838410000000004</v>
      </c>
      <c r="AB225" s="14">
        <v>5.3409420000000001</v>
      </c>
      <c r="AC225" s="14">
        <v>3.062322</v>
      </c>
      <c r="AD225" s="14">
        <v>5.2256530000000003</v>
      </c>
      <c r="AE225" s="14">
        <v>2.6184080000000001</v>
      </c>
      <c r="AF225" s="15">
        <v>0.90362779999999998</v>
      </c>
      <c r="AG225" s="14">
        <v>234.29239999999999</v>
      </c>
      <c r="AH225" s="14">
        <v>41.04504</v>
      </c>
      <c r="AI225" s="14">
        <v>294.85879999999997</v>
      </c>
      <c r="AJ225" s="14">
        <v>237.98480000000001</v>
      </c>
      <c r="AK225" s="14">
        <v>217.21789999999999</v>
      </c>
      <c r="AL225" s="14">
        <v>142.8526</v>
      </c>
      <c r="AM225" s="14">
        <v>177.0266</v>
      </c>
      <c r="AN225" s="14">
        <v>189.09350000000001</v>
      </c>
      <c r="AO225" s="14">
        <v>201.5838</v>
      </c>
      <c r="AP225" s="15">
        <v>250.6465</v>
      </c>
      <c r="AR225" s="16">
        <v>0.9443085</v>
      </c>
      <c r="AS225" s="14">
        <v>3.8642690000000002</v>
      </c>
      <c r="AT225" s="14">
        <v>4.7059559999999996</v>
      </c>
      <c r="AU225" s="14">
        <v>3.2213539999999998</v>
      </c>
      <c r="AV225" s="14">
        <v>1.4046890000000001</v>
      </c>
      <c r="AW225" s="14">
        <v>3.3299859999999999</v>
      </c>
      <c r="AX225" s="14">
        <v>4.0848610000000001</v>
      </c>
      <c r="AY225" s="14">
        <v>3.9721280000000001</v>
      </c>
      <c r="AZ225" s="14">
        <v>4.5700989999999999</v>
      </c>
      <c r="BA225" s="15">
        <v>5.3409589999999998</v>
      </c>
      <c r="BB225" s="14">
        <v>111.9986</v>
      </c>
      <c r="BC225" s="14">
        <v>269.36919999999998</v>
      </c>
      <c r="BD225" s="14">
        <v>178.02590000000001</v>
      </c>
      <c r="BE225" s="14">
        <v>178.1354</v>
      </c>
      <c r="BF225" s="14">
        <v>104.6067</v>
      </c>
      <c r="BG225" s="14">
        <v>124.26649999999999</v>
      </c>
      <c r="BH225" s="14">
        <v>34.905149999999999</v>
      </c>
      <c r="BI225" s="14">
        <v>187.55779999999999</v>
      </c>
      <c r="BJ225" s="14">
        <v>121.2963</v>
      </c>
      <c r="BK225" s="15">
        <v>28.595279999999999</v>
      </c>
      <c r="BM225" s="16">
        <v>4.78932</v>
      </c>
      <c r="BN225" s="14">
        <v>3.656037</v>
      </c>
      <c r="BO225" s="14">
        <v>6.6975410000000002</v>
      </c>
      <c r="BP225" s="14">
        <v>1.100741</v>
      </c>
      <c r="BQ225" s="14">
        <v>1.4812179999999999</v>
      </c>
      <c r="BR225" s="14">
        <v>4.6250369999999998</v>
      </c>
      <c r="BS225" s="14">
        <v>7.9791100000000004</v>
      </c>
      <c r="BT225" s="14">
        <v>3.4740660000000001</v>
      </c>
      <c r="BU225" s="14">
        <v>3.1375030000000002</v>
      </c>
      <c r="BV225" s="14">
        <v>2.9998849999999999</v>
      </c>
      <c r="BW225" s="14">
        <v>225.24420000000001</v>
      </c>
      <c r="BX225" s="14">
        <v>246.7869</v>
      </c>
      <c r="BY225" s="14">
        <v>187.00540000000001</v>
      </c>
      <c r="BZ225" s="14">
        <v>62.499580000000002</v>
      </c>
      <c r="CA225" s="14">
        <v>239.89660000000001</v>
      </c>
      <c r="CB225" s="14">
        <v>186.28909999999999</v>
      </c>
      <c r="CC225" s="14">
        <v>212.12260000000001</v>
      </c>
      <c r="CD225" s="14">
        <v>183.43889999999999</v>
      </c>
      <c r="CE225" s="14">
        <v>99.320130000000006</v>
      </c>
      <c r="CF225" s="15">
        <v>72.399540000000002</v>
      </c>
      <c r="CH225" s="16">
        <v>4.4280790000000003</v>
      </c>
      <c r="CI225" s="14">
        <v>3.3250999999999999</v>
      </c>
      <c r="CJ225" s="14">
        <v>4.5639820000000002</v>
      </c>
      <c r="CK225" s="14">
        <v>4.106808</v>
      </c>
      <c r="CL225" s="14">
        <v>2.9591959999999999</v>
      </c>
      <c r="CM225" s="14">
        <v>1.609834</v>
      </c>
      <c r="CN225" s="14">
        <v>4.7297849999999997</v>
      </c>
      <c r="CO225" s="14">
        <v>1.4172499999999999</v>
      </c>
      <c r="CP225" s="14">
        <v>1.840865</v>
      </c>
      <c r="CQ225" s="14">
        <v>6.2253340000000001</v>
      </c>
      <c r="CR225" s="14">
        <v>223.1447</v>
      </c>
      <c r="CS225" s="14">
        <v>336.7484</v>
      </c>
      <c r="CT225" s="14">
        <v>203.60820000000001</v>
      </c>
      <c r="CU225" s="14">
        <v>193.2567</v>
      </c>
      <c r="CV225" s="14">
        <v>337.7901</v>
      </c>
      <c r="CW225" s="14">
        <v>136.19059999999999</v>
      </c>
      <c r="CX225" s="14">
        <v>216.06100000000001</v>
      </c>
      <c r="CY225" s="14">
        <v>255.04140000000001</v>
      </c>
      <c r="CZ225" s="14">
        <v>210.2483</v>
      </c>
      <c r="DA225" s="15">
        <v>184.62629999999999</v>
      </c>
    </row>
    <row r="226" spans="1:105">
      <c r="A226" s="31">
        <f t="shared" si="13"/>
        <v>223</v>
      </c>
      <c r="B226" s="14">
        <v>3.3975930000000001</v>
      </c>
      <c r="C226" s="14">
        <v>0.1711742</v>
      </c>
      <c r="D226" s="14">
        <v>3.00766</v>
      </c>
      <c r="E226" s="14">
        <v>4.1084509999999996</v>
      </c>
      <c r="F226" s="14">
        <v>2.7713589999999999</v>
      </c>
      <c r="G226" s="14">
        <v>4.0728689999999999</v>
      </c>
      <c r="H226" s="14">
        <v>3.138582</v>
      </c>
      <c r="I226" s="14">
        <v>5.1191789999999999</v>
      </c>
      <c r="J226" s="14">
        <v>2.368055</v>
      </c>
      <c r="K226" s="15">
        <v>2.629394</v>
      </c>
      <c r="L226" s="14">
        <v>5.7373810000000001</v>
      </c>
      <c r="M226" s="14">
        <v>160.75829999999999</v>
      </c>
      <c r="N226" s="14">
        <v>327.3177</v>
      </c>
      <c r="O226" s="14">
        <v>74.869619999999998</v>
      </c>
      <c r="P226" s="14">
        <v>320.49919999999997</v>
      </c>
      <c r="Q226" s="14">
        <v>357.0872</v>
      </c>
      <c r="R226" s="14">
        <v>205.22110000000001</v>
      </c>
      <c r="S226" s="14">
        <v>9.0592500000000005</v>
      </c>
      <c r="T226" s="14">
        <v>200.12</v>
      </c>
      <c r="U226" s="15">
        <v>10.37006</v>
      </c>
      <c r="W226" s="31">
        <v>1.5945260000000001</v>
      </c>
      <c r="X226" s="14">
        <v>2.4186320000000001</v>
      </c>
      <c r="Y226" s="14">
        <v>4.2573280000000002</v>
      </c>
      <c r="Z226" s="14">
        <v>5.0904800000000003</v>
      </c>
      <c r="AA226" s="14">
        <v>6.2173420000000004</v>
      </c>
      <c r="AB226" s="14">
        <v>5.4446810000000001</v>
      </c>
      <c r="AC226" s="14">
        <v>2.9116499999999998</v>
      </c>
      <c r="AD226" s="14">
        <v>2.251382</v>
      </c>
      <c r="AE226" s="14">
        <v>3.9790749999999999</v>
      </c>
      <c r="AF226" s="15">
        <v>3.2813659999999998</v>
      </c>
      <c r="AG226" s="14">
        <v>284.80799999999999</v>
      </c>
      <c r="AH226" s="14">
        <v>94.810230000000004</v>
      </c>
      <c r="AI226" s="14">
        <v>25.972090000000001</v>
      </c>
      <c r="AJ226" s="14">
        <v>38.130519999999997</v>
      </c>
      <c r="AK226" s="14">
        <v>31.793620000000001</v>
      </c>
      <c r="AL226" s="14">
        <v>193.76779999999999</v>
      </c>
      <c r="AM226" s="14">
        <v>342.12430000000001</v>
      </c>
      <c r="AN226" s="14">
        <v>241.38829999999999</v>
      </c>
      <c r="AO226" s="14">
        <v>184.58250000000001</v>
      </c>
      <c r="AP226" s="15">
        <v>0.2175598</v>
      </c>
      <c r="AR226" s="16">
        <v>1.813096</v>
      </c>
      <c r="AS226" s="14">
        <v>3.1690700000000001</v>
      </c>
      <c r="AT226" s="14">
        <v>5.1637380000000004</v>
      </c>
      <c r="AU226" s="14">
        <v>3.7050149999999999</v>
      </c>
      <c r="AV226" s="14">
        <v>2.9555829999999998</v>
      </c>
      <c r="AW226" s="14">
        <v>1.7624629999999999</v>
      </c>
      <c r="AX226" s="14">
        <v>1.970734</v>
      </c>
      <c r="AY226" s="14">
        <v>2.475797</v>
      </c>
      <c r="AZ226" s="14">
        <v>2.8938790000000001</v>
      </c>
      <c r="BA226" s="15">
        <v>2.8124039999999999</v>
      </c>
      <c r="BB226" s="14">
        <v>219.83690000000001</v>
      </c>
      <c r="BC226" s="14">
        <v>295.6146</v>
      </c>
      <c r="BD226" s="14">
        <v>184.91540000000001</v>
      </c>
      <c r="BE226" s="14">
        <v>199.21619999999999</v>
      </c>
      <c r="BF226" s="14">
        <v>160.1096</v>
      </c>
      <c r="BG226" s="14">
        <v>166.07599999999999</v>
      </c>
      <c r="BH226" s="14">
        <v>118.5672</v>
      </c>
      <c r="BI226" s="14">
        <v>278.97430000000003</v>
      </c>
      <c r="BJ226" s="14">
        <v>117.18680000000001</v>
      </c>
      <c r="BK226" s="15">
        <v>44.268549999999998</v>
      </c>
      <c r="BM226" s="16">
        <v>2.8734890000000002</v>
      </c>
      <c r="BN226" s="14">
        <v>2.4535429999999998</v>
      </c>
      <c r="BO226" s="14">
        <v>6.6630380000000002</v>
      </c>
      <c r="BP226" s="14">
        <v>2.9357519999999999</v>
      </c>
      <c r="BQ226" s="14">
        <v>5.3378560000000004</v>
      </c>
      <c r="BR226" s="14">
        <v>4.2889999999999997</v>
      </c>
      <c r="BS226" s="14">
        <v>4.852887</v>
      </c>
      <c r="BT226" s="14">
        <v>5.7714299999999996</v>
      </c>
      <c r="BU226" s="14">
        <v>5.8629100000000003</v>
      </c>
      <c r="BV226" s="14">
        <v>2.1391800000000001</v>
      </c>
      <c r="BW226" s="14">
        <v>241.20959999999999</v>
      </c>
      <c r="BX226" s="14">
        <v>166.4948</v>
      </c>
      <c r="BY226" s="14">
        <v>196.89789999999999</v>
      </c>
      <c r="BZ226" s="14">
        <v>16.221070000000001</v>
      </c>
      <c r="CA226" s="14">
        <v>14.85675</v>
      </c>
      <c r="CB226" s="14">
        <v>178.7834</v>
      </c>
      <c r="CC226" s="14">
        <v>306.3777</v>
      </c>
      <c r="CD226" s="14">
        <v>182.28899999999999</v>
      </c>
      <c r="CE226" s="14">
        <v>154.3391</v>
      </c>
      <c r="CF226" s="15">
        <v>102.15219999999999</v>
      </c>
      <c r="CH226" s="16">
        <v>1.1914579999999999</v>
      </c>
      <c r="CI226" s="14">
        <v>2.7364890000000002</v>
      </c>
      <c r="CJ226" s="14">
        <v>5.0953330000000001</v>
      </c>
      <c r="CK226" s="14">
        <v>4.7645689999999998</v>
      </c>
      <c r="CL226" s="14">
        <v>3.9562249999999999</v>
      </c>
      <c r="CM226" s="14">
        <v>2.6484480000000001</v>
      </c>
      <c r="CN226" s="14">
        <v>3.3409010000000001</v>
      </c>
      <c r="CO226" s="14">
        <v>2.2536399999999999</v>
      </c>
      <c r="CP226" s="14">
        <v>1.280643</v>
      </c>
      <c r="CQ226" s="14">
        <v>3.8926769999999999</v>
      </c>
      <c r="CR226" s="14">
        <v>290.23500000000001</v>
      </c>
      <c r="CS226" s="14">
        <v>0.87609859999999995</v>
      </c>
      <c r="CT226" s="14">
        <v>237.0248</v>
      </c>
      <c r="CU226" s="14">
        <v>201.2073</v>
      </c>
      <c r="CV226" s="14">
        <v>40.888199999999998</v>
      </c>
      <c r="CW226" s="14">
        <v>140.25839999999999</v>
      </c>
      <c r="CX226" s="14">
        <v>233.70419999999999</v>
      </c>
      <c r="CY226" s="14">
        <v>298.22059999999999</v>
      </c>
      <c r="CZ226" s="14">
        <v>204.322</v>
      </c>
      <c r="DA226" s="15">
        <v>229.58150000000001</v>
      </c>
    </row>
    <row r="227" spans="1:105">
      <c r="A227" s="31">
        <f t="shared" si="13"/>
        <v>224</v>
      </c>
      <c r="B227" s="14">
        <v>2.7897509999999999</v>
      </c>
      <c r="C227" s="14">
        <v>0.4554087</v>
      </c>
      <c r="D227" s="14">
        <v>2.2991320000000002</v>
      </c>
      <c r="E227" s="14">
        <v>2.4105310000000002</v>
      </c>
      <c r="F227" s="14">
        <v>2.102976</v>
      </c>
      <c r="G227" s="14">
        <v>4.3801300000000003</v>
      </c>
      <c r="H227" s="14">
        <v>1.442153</v>
      </c>
      <c r="I227" s="14">
        <v>2.2385470000000001</v>
      </c>
      <c r="J227" s="14">
        <v>2.1552099999999998</v>
      </c>
      <c r="K227" s="15">
        <v>2.7033010000000002</v>
      </c>
      <c r="L227" s="14">
        <v>11.63589</v>
      </c>
      <c r="M227" s="14">
        <v>137.63509999999999</v>
      </c>
      <c r="N227" s="14">
        <v>202.42</v>
      </c>
      <c r="O227" s="14">
        <v>114.7688</v>
      </c>
      <c r="P227" s="14">
        <v>200.9539</v>
      </c>
      <c r="Q227" s="14">
        <v>15.392200000000001</v>
      </c>
      <c r="R227" s="14">
        <v>330.40440000000001</v>
      </c>
      <c r="S227" s="14">
        <v>349.98500000000001</v>
      </c>
      <c r="T227" s="14">
        <v>171.6183</v>
      </c>
      <c r="U227" s="15">
        <v>33.601909999999997</v>
      </c>
      <c r="W227" s="31">
        <v>1.347723</v>
      </c>
      <c r="X227" s="14">
        <v>2.4941420000000001</v>
      </c>
      <c r="Y227" s="14">
        <v>2.136339</v>
      </c>
      <c r="Z227" s="14">
        <v>2.9182579999999998</v>
      </c>
      <c r="AA227" s="14">
        <v>5.4077310000000001</v>
      </c>
      <c r="AB227" s="14">
        <v>4.4269869999999996</v>
      </c>
      <c r="AC227" s="14">
        <v>0.94645389999999996</v>
      </c>
      <c r="AD227" s="14">
        <v>3.0685259999999999</v>
      </c>
      <c r="AE227" s="14">
        <v>1.6441730000000001</v>
      </c>
      <c r="AF227" s="15">
        <v>0.79206140000000003</v>
      </c>
      <c r="AG227" s="14">
        <v>28.209050000000001</v>
      </c>
      <c r="AH227" s="14">
        <v>186.18289999999999</v>
      </c>
      <c r="AI227" s="14">
        <v>117.1889</v>
      </c>
      <c r="AJ227" s="14">
        <v>106.03619999999999</v>
      </c>
      <c r="AK227" s="14">
        <v>4.5030210000000004</v>
      </c>
      <c r="AL227" s="14">
        <v>315.45769999999999</v>
      </c>
      <c r="AM227" s="14">
        <v>7.5295560000000004</v>
      </c>
      <c r="AN227" s="14">
        <v>344.39400000000001</v>
      </c>
      <c r="AO227" s="14">
        <v>258.49599999999998</v>
      </c>
      <c r="AP227" s="15">
        <v>295.6241</v>
      </c>
      <c r="AR227" s="16">
        <v>3.5083989999999998</v>
      </c>
      <c r="AS227" s="14">
        <v>2.9666350000000001</v>
      </c>
      <c r="AT227" s="14">
        <v>2.4993620000000001</v>
      </c>
      <c r="AU227" s="14">
        <v>5.401173</v>
      </c>
      <c r="AV227" s="14">
        <v>2.000216</v>
      </c>
      <c r="AW227" s="14">
        <v>2.6503730000000001</v>
      </c>
      <c r="AX227" s="14">
        <v>2.5467900000000001</v>
      </c>
      <c r="AY227" s="14">
        <v>4.382879</v>
      </c>
      <c r="AZ227" s="14">
        <v>2.9016099999999998</v>
      </c>
      <c r="BA227" s="15">
        <v>1.198107</v>
      </c>
      <c r="BB227" s="14">
        <v>226.71360000000001</v>
      </c>
      <c r="BC227" s="14">
        <v>342.76769999999999</v>
      </c>
      <c r="BD227" s="14">
        <v>211.99279999999999</v>
      </c>
      <c r="BE227" s="14">
        <v>213.54839999999999</v>
      </c>
      <c r="BF227" s="14">
        <v>154.73519999999999</v>
      </c>
      <c r="BG227" s="14">
        <v>169.33760000000001</v>
      </c>
      <c r="BH227" s="14">
        <v>188.02379999999999</v>
      </c>
      <c r="BI227" s="14">
        <v>354.86329999999998</v>
      </c>
      <c r="BJ227" s="14">
        <v>133.9922</v>
      </c>
      <c r="BK227" s="15">
        <v>124.6965</v>
      </c>
      <c r="BM227" s="16">
        <v>3.7843429999999998</v>
      </c>
      <c r="BN227" s="14">
        <v>4.0750310000000001</v>
      </c>
      <c r="BO227" s="14">
        <v>6.5786509999999998</v>
      </c>
      <c r="BP227" s="14">
        <v>3.1709999999999998</v>
      </c>
      <c r="BQ227" s="14">
        <v>1.4262570000000001</v>
      </c>
      <c r="BR227" s="14">
        <v>5.2015799999999999</v>
      </c>
      <c r="BS227" s="14">
        <v>3.2291759999999998</v>
      </c>
      <c r="BT227" s="14">
        <v>3.859658</v>
      </c>
      <c r="BU227" s="14">
        <v>4.6498030000000004</v>
      </c>
      <c r="BV227" s="14">
        <v>0.41612640000000001</v>
      </c>
      <c r="BW227" s="14">
        <v>16.630189999999999</v>
      </c>
      <c r="BX227" s="14">
        <v>189.1087</v>
      </c>
      <c r="BY227" s="14">
        <v>196.68389999999999</v>
      </c>
      <c r="BZ227" s="14">
        <v>186.5438</v>
      </c>
      <c r="CA227" s="14">
        <v>353.44900000000001</v>
      </c>
      <c r="CB227" s="14">
        <v>177.7997</v>
      </c>
      <c r="CC227" s="14">
        <v>273.60309999999998</v>
      </c>
      <c r="CD227" s="14">
        <v>208.03219999999999</v>
      </c>
      <c r="CE227" s="14">
        <v>218.52709999999999</v>
      </c>
      <c r="CF227" s="15">
        <v>277.59179999999998</v>
      </c>
      <c r="CH227" s="16">
        <v>3.620206</v>
      </c>
      <c r="CI227" s="14">
        <v>1.600525</v>
      </c>
      <c r="CJ227" s="14">
        <v>4.0613330000000003</v>
      </c>
      <c r="CK227" s="14">
        <v>3.0870549999999999</v>
      </c>
      <c r="CL227" s="14">
        <v>3.4071570000000002</v>
      </c>
      <c r="CM227" s="14">
        <v>0.94212870000000004</v>
      </c>
      <c r="CN227" s="14">
        <v>2.4924659999999998</v>
      </c>
      <c r="CO227" s="14">
        <v>1.8365610000000001</v>
      </c>
      <c r="CP227" s="14">
        <v>0.55290779999999995</v>
      </c>
      <c r="CQ227" s="14">
        <v>2.0503480000000001</v>
      </c>
      <c r="CR227" s="14">
        <v>10.882630000000001</v>
      </c>
      <c r="CS227" s="14">
        <v>345.44839999999999</v>
      </c>
      <c r="CT227" s="14">
        <v>287.32220000000001</v>
      </c>
      <c r="CU227" s="14">
        <v>211.3038</v>
      </c>
      <c r="CV227" s="14">
        <v>97.389250000000004</v>
      </c>
      <c r="CW227" s="14">
        <v>18.70065</v>
      </c>
      <c r="CX227" s="14">
        <v>193.81290000000001</v>
      </c>
      <c r="CY227" s="14">
        <v>271.3494</v>
      </c>
      <c r="CZ227" s="14">
        <v>40.813429999999997</v>
      </c>
      <c r="DA227" s="15">
        <v>265.84829999999999</v>
      </c>
    </row>
    <row r="228" spans="1:105">
      <c r="A228" s="31">
        <f t="shared" si="13"/>
        <v>225</v>
      </c>
      <c r="B228" s="14">
        <v>1.5778460000000001</v>
      </c>
      <c r="C228" s="14">
        <v>1.507071</v>
      </c>
      <c r="D228" s="14">
        <v>4.1090840000000002</v>
      </c>
      <c r="E228" s="14">
        <v>6.0622689999999997</v>
      </c>
      <c r="F228" s="14">
        <v>5.6450870000000002</v>
      </c>
      <c r="G228" s="14">
        <v>1.430005</v>
      </c>
      <c r="H228" s="14">
        <v>5.8896879999999996</v>
      </c>
      <c r="I228" s="14">
        <v>2.9282439999999998</v>
      </c>
      <c r="J228" s="14">
        <v>4.6195089999999999</v>
      </c>
      <c r="K228" s="15">
        <v>2.362911</v>
      </c>
      <c r="L228" s="14">
        <v>207.01759999999999</v>
      </c>
      <c r="M228" s="14">
        <v>183.42509999999999</v>
      </c>
      <c r="N228" s="14">
        <v>186.52600000000001</v>
      </c>
      <c r="O228" s="14">
        <v>165.02070000000001</v>
      </c>
      <c r="P228" s="14">
        <v>182.31549999999999</v>
      </c>
      <c r="Q228" s="14">
        <v>25.829789999999999</v>
      </c>
      <c r="R228" s="14">
        <v>45.131450000000001</v>
      </c>
      <c r="S228" s="14">
        <v>159.07759999999999</v>
      </c>
      <c r="T228" s="14">
        <v>212.03579999999999</v>
      </c>
      <c r="U228" s="15">
        <v>83.416120000000006</v>
      </c>
      <c r="W228" s="31">
        <v>2.931508</v>
      </c>
      <c r="X228" s="14">
        <v>4.1695900000000004</v>
      </c>
      <c r="Y228" s="14">
        <v>5.1981570000000001</v>
      </c>
      <c r="Z228" s="14">
        <v>6.0461419999999997</v>
      </c>
      <c r="AA228" s="14">
        <v>2.5749240000000002</v>
      </c>
      <c r="AB228" s="14">
        <v>2.679262</v>
      </c>
      <c r="AC228" s="14">
        <v>3.9984850000000001</v>
      </c>
      <c r="AD228" s="14">
        <v>4.0682640000000001</v>
      </c>
      <c r="AE228" s="14">
        <v>2.9453049999999998</v>
      </c>
      <c r="AF228" s="15">
        <v>0.69074239999999998</v>
      </c>
      <c r="AG228" s="14">
        <v>200.18010000000001</v>
      </c>
      <c r="AH228" s="14">
        <v>307.86110000000002</v>
      </c>
      <c r="AI228" s="14">
        <v>164.29490000000001</v>
      </c>
      <c r="AJ228" s="14">
        <v>189.67920000000001</v>
      </c>
      <c r="AK228" s="14">
        <v>312.65480000000002</v>
      </c>
      <c r="AL228" s="14">
        <v>6.6278079999999999</v>
      </c>
      <c r="AM228" s="14">
        <v>148.6619</v>
      </c>
      <c r="AN228" s="14">
        <v>342.40320000000003</v>
      </c>
      <c r="AO228" s="14">
        <v>192.66079999999999</v>
      </c>
      <c r="AP228" s="15">
        <v>227.02680000000001</v>
      </c>
      <c r="AR228" s="16">
        <v>3.56881</v>
      </c>
      <c r="AS228" s="14">
        <v>0.48934800000000001</v>
      </c>
      <c r="AT228" s="14">
        <v>1.9687209999999999</v>
      </c>
      <c r="AU228" s="14">
        <v>1.440634</v>
      </c>
      <c r="AV228" s="14">
        <v>1.561509</v>
      </c>
      <c r="AW228" s="14">
        <v>3.7095120000000001</v>
      </c>
      <c r="AX228" s="14">
        <v>5.0739799999999997</v>
      </c>
      <c r="AY228" s="14">
        <v>1.6710970000000001</v>
      </c>
      <c r="AZ228" s="14">
        <v>3.4813070000000002</v>
      </c>
      <c r="BA228" s="15">
        <v>4.5215129999999997</v>
      </c>
      <c r="BB228" s="14">
        <v>328.75920000000002</v>
      </c>
      <c r="BC228" s="14">
        <v>127.6002</v>
      </c>
      <c r="BD228" s="14">
        <v>183.04249999999999</v>
      </c>
      <c r="BE228" s="14">
        <v>48.082529999999998</v>
      </c>
      <c r="BF228" s="14">
        <v>181.56540000000001</v>
      </c>
      <c r="BG228" s="14">
        <v>156.3588</v>
      </c>
      <c r="BH228" s="14">
        <v>23.76332</v>
      </c>
      <c r="BI228" s="14">
        <v>15.313000000000001</v>
      </c>
      <c r="BJ228" s="14">
        <v>174.9915</v>
      </c>
      <c r="BK228" s="15">
        <v>169.2303</v>
      </c>
      <c r="BM228" s="16">
        <v>1.538257</v>
      </c>
      <c r="BN228" s="14">
        <v>2.6097800000000002</v>
      </c>
      <c r="BO228" s="14">
        <v>4.2048170000000002</v>
      </c>
      <c r="BP228" s="14">
        <v>2.868557</v>
      </c>
      <c r="BQ228" s="14">
        <v>2.088848</v>
      </c>
      <c r="BR228" s="14">
        <v>6.9479579999999999</v>
      </c>
      <c r="BS228" s="14">
        <v>3.5403690000000001</v>
      </c>
      <c r="BT228" s="14">
        <v>4.898352</v>
      </c>
      <c r="BU228" s="14">
        <v>1.0823199999999999</v>
      </c>
      <c r="BV228" s="14">
        <v>3.1076299999999999</v>
      </c>
      <c r="BW228" s="14">
        <v>1.4053040000000001</v>
      </c>
      <c r="BX228" s="14">
        <v>17.665679999999998</v>
      </c>
      <c r="BY228" s="14">
        <v>201.30699999999999</v>
      </c>
      <c r="BZ228" s="14">
        <v>268.46870000000001</v>
      </c>
      <c r="CA228" s="14">
        <v>187.6242</v>
      </c>
      <c r="CB228" s="14">
        <v>190.97309999999999</v>
      </c>
      <c r="CC228" s="14">
        <v>221.8674</v>
      </c>
      <c r="CD228" s="14">
        <v>185.33109999999999</v>
      </c>
      <c r="CE228" s="14">
        <v>244.56379999999999</v>
      </c>
      <c r="CF228" s="15">
        <v>289.24990000000003</v>
      </c>
      <c r="CH228" s="16">
        <v>1.293649</v>
      </c>
      <c r="CI228" s="14">
        <v>0.89250260000000003</v>
      </c>
      <c r="CJ228" s="14">
        <v>3.1631580000000001</v>
      </c>
      <c r="CK228" s="14">
        <v>4.4286099999999999</v>
      </c>
      <c r="CL228" s="14">
        <v>1.7928999999999999</v>
      </c>
      <c r="CM228" s="14">
        <v>5.9036520000000001</v>
      </c>
      <c r="CN228" s="14">
        <v>2.1842009999999998</v>
      </c>
      <c r="CO228" s="14">
        <v>2.8961269999999999</v>
      </c>
      <c r="CP228" s="14">
        <v>2.3992969999999998</v>
      </c>
      <c r="CQ228" s="14">
        <v>2.9885120000000001</v>
      </c>
      <c r="CR228" s="14">
        <v>16.459150000000001</v>
      </c>
      <c r="CS228" s="14">
        <v>128.79769999999999</v>
      </c>
      <c r="CT228" s="14">
        <v>303.90929999999997</v>
      </c>
      <c r="CU228" s="14">
        <v>351.2946</v>
      </c>
      <c r="CV228" s="14">
        <v>107.01439999999999</v>
      </c>
      <c r="CW228" s="14">
        <v>10.983370000000001</v>
      </c>
      <c r="CX228" s="14">
        <v>144.54419999999999</v>
      </c>
      <c r="CY228" s="14">
        <v>222.55420000000001</v>
      </c>
      <c r="CZ228" s="14">
        <v>39.645339999999997</v>
      </c>
      <c r="DA228" s="15">
        <v>311.6927</v>
      </c>
    </row>
    <row r="229" spans="1:105">
      <c r="A229" s="31">
        <f t="shared" si="13"/>
        <v>226</v>
      </c>
      <c r="B229" s="14">
        <v>2.094427</v>
      </c>
      <c r="C229" s="14">
        <v>2.2813180000000002</v>
      </c>
      <c r="D229" s="14">
        <v>5.8425260000000003</v>
      </c>
      <c r="E229" s="14">
        <v>2.4043299999999999</v>
      </c>
      <c r="F229" s="14">
        <v>4.897411</v>
      </c>
      <c r="G229" s="14">
        <v>1.3170999999999999</v>
      </c>
      <c r="H229" s="14">
        <v>4.6864670000000004</v>
      </c>
      <c r="I229" s="14">
        <v>1.4619960000000001</v>
      </c>
      <c r="J229" s="14">
        <v>6.069197</v>
      </c>
      <c r="K229" s="15">
        <v>0.81371099999999996</v>
      </c>
      <c r="L229" s="14">
        <v>253.44820000000001</v>
      </c>
      <c r="M229" s="14">
        <v>205.4983</v>
      </c>
      <c r="N229" s="14">
        <v>179.6437</v>
      </c>
      <c r="O229" s="14">
        <v>258.25330000000002</v>
      </c>
      <c r="P229" s="14">
        <v>210.7372</v>
      </c>
      <c r="Q229" s="14">
        <v>204.52789999999999</v>
      </c>
      <c r="R229" s="14">
        <v>48.125439999999998</v>
      </c>
      <c r="S229" s="14">
        <v>147.28829999999999</v>
      </c>
      <c r="T229" s="14">
        <v>336.40129999999999</v>
      </c>
      <c r="U229" s="15">
        <v>144.13</v>
      </c>
      <c r="W229" s="31">
        <v>2.698868</v>
      </c>
      <c r="X229" s="14">
        <v>3.5111430000000001</v>
      </c>
      <c r="Y229" s="14">
        <v>7.4408580000000004</v>
      </c>
      <c r="Z229" s="14">
        <v>4.916328</v>
      </c>
      <c r="AA229" s="14">
        <v>1.1116379999999999</v>
      </c>
      <c r="AB229" s="14">
        <v>0.1153105</v>
      </c>
      <c r="AC229" s="14">
        <v>6.6110920000000002</v>
      </c>
      <c r="AD229" s="14">
        <v>2.0017499999999999</v>
      </c>
      <c r="AE229" s="14">
        <v>3.1177299999999999</v>
      </c>
      <c r="AF229" s="15">
        <v>1.216712</v>
      </c>
      <c r="AG229" s="14">
        <v>313.08280000000002</v>
      </c>
      <c r="AH229" s="14">
        <v>341.63490000000002</v>
      </c>
      <c r="AI229" s="14">
        <v>221.07769999999999</v>
      </c>
      <c r="AJ229" s="14">
        <v>200.51480000000001</v>
      </c>
      <c r="AK229" s="14">
        <v>131.10810000000001</v>
      </c>
      <c r="AL229" s="14">
        <v>255.80799999999999</v>
      </c>
      <c r="AM229" s="14">
        <v>214.01480000000001</v>
      </c>
      <c r="AN229" s="14">
        <v>294.69600000000003</v>
      </c>
      <c r="AO229" s="14">
        <v>254.9196</v>
      </c>
      <c r="AP229" s="15">
        <v>165.87649999999999</v>
      </c>
      <c r="AR229" s="16">
        <v>2.44069</v>
      </c>
      <c r="AS229" s="14">
        <v>1.888533</v>
      </c>
      <c r="AT229" s="14">
        <v>3.1501899999999998</v>
      </c>
      <c r="AU229" s="14">
        <v>2.229841</v>
      </c>
      <c r="AV229" s="14">
        <v>4.8440859999999999</v>
      </c>
      <c r="AW229" s="14">
        <v>1.152271</v>
      </c>
      <c r="AX229" s="14">
        <v>2.5912999999999999</v>
      </c>
      <c r="AY229" s="14">
        <v>2.3649269999999998</v>
      </c>
      <c r="AZ229" s="14">
        <v>3.3398680000000001</v>
      </c>
      <c r="BA229" s="15">
        <v>2.0871309999999998</v>
      </c>
      <c r="BB229" s="14">
        <v>309.26979999999998</v>
      </c>
      <c r="BC229" s="14">
        <v>156.9529</v>
      </c>
      <c r="BD229" s="14">
        <v>134.48910000000001</v>
      </c>
      <c r="BE229" s="14">
        <v>79.778189999999995</v>
      </c>
      <c r="BF229" s="14">
        <v>315.52229999999997</v>
      </c>
      <c r="BG229" s="14">
        <v>166.21260000000001</v>
      </c>
      <c r="BH229" s="14">
        <v>17.896740000000001</v>
      </c>
      <c r="BI229" s="14">
        <v>151.93430000000001</v>
      </c>
      <c r="BJ229" s="14">
        <v>224.1671</v>
      </c>
      <c r="BK229" s="15">
        <v>187.5102</v>
      </c>
      <c r="BM229" s="16">
        <v>3.37331</v>
      </c>
      <c r="BN229" s="14">
        <v>2.8211680000000001</v>
      </c>
      <c r="BO229" s="14">
        <v>2.899794</v>
      </c>
      <c r="BP229" s="14">
        <v>3.0446049999999998</v>
      </c>
      <c r="BQ229" s="14">
        <v>4.9082280000000003</v>
      </c>
      <c r="BR229" s="14">
        <v>5.3129929999999996</v>
      </c>
      <c r="BS229" s="14">
        <v>6.4485849999999996</v>
      </c>
      <c r="BT229" s="14">
        <v>7.0797809999999997</v>
      </c>
      <c r="BU229" s="14">
        <v>1.7573749999999999</v>
      </c>
      <c r="BV229" s="14">
        <v>3.4961820000000001</v>
      </c>
      <c r="BW229" s="14">
        <v>31.22298</v>
      </c>
      <c r="BX229" s="14">
        <v>154.48670000000001</v>
      </c>
      <c r="BY229" s="14">
        <v>194.31960000000001</v>
      </c>
      <c r="BZ229" s="14">
        <v>328.24110000000002</v>
      </c>
      <c r="CA229" s="14">
        <v>185.24629999999999</v>
      </c>
      <c r="CB229" s="14">
        <v>212.58760000000001</v>
      </c>
      <c r="CC229" s="14">
        <v>186.91569999999999</v>
      </c>
      <c r="CD229" s="14">
        <v>225.62430000000001</v>
      </c>
      <c r="CE229" s="14">
        <v>291.58920000000001</v>
      </c>
      <c r="CF229" s="15">
        <v>301.70670000000001</v>
      </c>
      <c r="CH229" s="16">
        <v>3.4621499999999998</v>
      </c>
      <c r="CI229" s="14">
        <v>2.9191199999999999</v>
      </c>
      <c r="CJ229" s="14">
        <v>1.0680620000000001</v>
      </c>
      <c r="CK229" s="14">
        <v>1.258737</v>
      </c>
      <c r="CL229" s="14">
        <v>2.4565220000000001</v>
      </c>
      <c r="CM229" s="14">
        <v>2.0870500000000001</v>
      </c>
      <c r="CN229" s="14">
        <v>4.3984189999999996</v>
      </c>
      <c r="CO229" s="14">
        <v>4.0234569999999996</v>
      </c>
      <c r="CP229" s="14">
        <v>2.7073619999999998</v>
      </c>
      <c r="CQ229" s="14">
        <v>1.201301</v>
      </c>
      <c r="CR229" s="14">
        <v>29.344190000000001</v>
      </c>
      <c r="CS229" s="14">
        <v>95.881860000000003</v>
      </c>
      <c r="CT229" s="14">
        <v>278.98050000000001</v>
      </c>
      <c r="CU229" s="14">
        <v>35.004550000000002</v>
      </c>
      <c r="CV229" s="14">
        <v>13.456849999999999</v>
      </c>
      <c r="CW229" s="14">
        <v>36.81174</v>
      </c>
      <c r="CX229" s="14">
        <v>212.7107</v>
      </c>
      <c r="CY229" s="14">
        <v>227.7748</v>
      </c>
      <c r="CZ229" s="14">
        <v>180.155</v>
      </c>
      <c r="DA229" s="15">
        <v>234.29409999999999</v>
      </c>
    </row>
    <row r="230" spans="1:105">
      <c r="A230" s="31">
        <f t="shared" si="13"/>
        <v>227</v>
      </c>
      <c r="B230" s="14">
        <v>0.89361270000000004</v>
      </c>
      <c r="C230" s="14">
        <v>1.1058870000000001</v>
      </c>
      <c r="D230" s="14">
        <v>4.0505829999999996</v>
      </c>
      <c r="E230" s="14">
        <v>1.817987</v>
      </c>
      <c r="F230" s="14">
        <v>1.663478</v>
      </c>
      <c r="G230" s="14">
        <v>3.0832220000000001</v>
      </c>
      <c r="H230" s="14">
        <v>3.1446869999999998</v>
      </c>
      <c r="I230" s="14">
        <v>4.9045730000000001</v>
      </c>
      <c r="J230" s="14">
        <v>1.611612</v>
      </c>
      <c r="K230" s="15">
        <v>2.0801810000000001</v>
      </c>
      <c r="L230" s="14">
        <v>14.32784</v>
      </c>
      <c r="M230" s="14">
        <v>317.60489999999999</v>
      </c>
      <c r="N230" s="14">
        <v>249.06039999999999</v>
      </c>
      <c r="O230" s="14">
        <v>350.06319999999999</v>
      </c>
      <c r="P230" s="14">
        <v>259.04199999999997</v>
      </c>
      <c r="Q230" s="14">
        <v>215.3647</v>
      </c>
      <c r="R230" s="14">
        <v>56.101179999999999</v>
      </c>
      <c r="S230" s="14">
        <v>337.46370000000002</v>
      </c>
      <c r="T230" s="14">
        <v>6.122528</v>
      </c>
      <c r="U230" s="15">
        <v>232.5547</v>
      </c>
      <c r="W230" s="31">
        <v>2.9458190000000002</v>
      </c>
      <c r="X230" s="14">
        <v>1.867075</v>
      </c>
      <c r="Y230" s="14">
        <v>2.2363240000000002</v>
      </c>
      <c r="Z230" s="14">
        <v>3.2330730000000001</v>
      </c>
      <c r="AA230" s="14">
        <v>0.76710590000000001</v>
      </c>
      <c r="AB230" s="14">
        <v>2.4232040000000001</v>
      </c>
      <c r="AC230" s="14">
        <v>3.9404210000000002</v>
      </c>
      <c r="AD230" s="14">
        <v>6.6384980000000002</v>
      </c>
      <c r="AE230" s="14">
        <v>3.7716159999999999</v>
      </c>
      <c r="AF230" s="15">
        <v>0.79054789999999997</v>
      </c>
      <c r="AG230" s="14">
        <v>191.27359999999999</v>
      </c>
      <c r="AH230" s="14">
        <v>55.563479999999998</v>
      </c>
      <c r="AI230" s="14">
        <v>308.25310000000002</v>
      </c>
      <c r="AJ230" s="14">
        <v>210.4631</v>
      </c>
      <c r="AK230" s="14">
        <v>167.17099999999999</v>
      </c>
      <c r="AL230" s="14">
        <v>97.3399</v>
      </c>
      <c r="AM230" s="14">
        <v>222.80330000000001</v>
      </c>
      <c r="AN230" s="14">
        <v>5.9265290000000004</v>
      </c>
      <c r="AO230" s="14">
        <v>316.82850000000002</v>
      </c>
      <c r="AP230" s="15">
        <v>262.55160000000001</v>
      </c>
      <c r="AR230" s="16">
        <v>2.1553870000000002</v>
      </c>
      <c r="AS230" s="14">
        <v>1.2519130000000001</v>
      </c>
      <c r="AT230" s="14">
        <v>2.6386050000000001</v>
      </c>
      <c r="AU230" s="14">
        <v>2.1798999999999999</v>
      </c>
      <c r="AV230" s="14">
        <v>3.2033160000000001</v>
      </c>
      <c r="AW230" s="14">
        <v>4.3729100000000001</v>
      </c>
      <c r="AX230" s="14">
        <v>1.8837660000000001</v>
      </c>
      <c r="AY230" s="14">
        <v>3.2521010000000001</v>
      </c>
      <c r="AZ230" s="14">
        <v>3.9395340000000001</v>
      </c>
      <c r="BA230" s="15">
        <v>1.7329429999999999</v>
      </c>
      <c r="BB230" s="14">
        <v>245.29349999999999</v>
      </c>
      <c r="BC230" s="14">
        <v>158.71459999999999</v>
      </c>
      <c r="BD230" s="14">
        <v>219.34139999999999</v>
      </c>
      <c r="BE230" s="14">
        <v>161.56880000000001</v>
      </c>
      <c r="BF230" s="14">
        <v>332.5111</v>
      </c>
      <c r="BG230" s="14">
        <v>22.020320000000002</v>
      </c>
      <c r="BH230" s="14">
        <v>333.83370000000002</v>
      </c>
      <c r="BI230" s="14">
        <v>162.50540000000001</v>
      </c>
      <c r="BJ230" s="14">
        <v>7.5138090000000002</v>
      </c>
      <c r="BK230" s="15">
        <v>45.469859999999997</v>
      </c>
      <c r="BM230" s="16">
        <v>4.4353689999999997</v>
      </c>
      <c r="BN230" s="14">
        <v>4.1489659999999997</v>
      </c>
      <c r="BO230" s="14">
        <v>3.3642099999999999</v>
      </c>
      <c r="BP230" s="14">
        <v>2.8366910000000001</v>
      </c>
      <c r="BQ230" s="14">
        <v>4.8441640000000001</v>
      </c>
      <c r="BR230" s="14">
        <v>5.3657820000000003</v>
      </c>
      <c r="BS230" s="14">
        <v>4.8903720000000002</v>
      </c>
      <c r="BT230" s="14">
        <v>2.144101</v>
      </c>
      <c r="BU230" s="14">
        <v>3.4712719999999999</v>
      </c>
      <c r="BV230" s="14">
        <v>3.788052</v>
      </c>
      <c r="BW230" s="14">
        <v>25.893170000000001</v>
      </c>
      <c r="BX230" s="14">
        <v>174.6011</v>
      </c>
      <c r="BY230" s="14">
        <v>209.34289999999999</v>
      </c>
      <c r="BZ230" s="14">
        <v>252.62360000000001</v>
      </c>
      <c r="CA230" s="14">
        <v>176.22149999999999</v>
      </c>
      <c r="CB230" s="14">
        <v>212.709</v>
      </c>
      <c r="CC230" s="14">
        <v>227.97569999999999</v>
      </c>
      <c r="CD230" s="14">
        <v>287.20139999999998</v>
      </c>
      <c r="CE230" s="14">
        <v>346.58229999999998</v>
      </c>
      <c r="CF230" s="15">
        <v>281.49400000000003</v>
      </c>
      <c r="CH230" s="16">
        <v>5.1450849999999999</v>
      </c>
      <c r="CI230" s="14">
        <v>1.0888789999999999</v>
      </c>
      <c r="CJ230" s="14">
        <v>1.7836669999999999</v>
      </c>
      <c r="CK230" s="14">
        <v>1.763895</v>
      </c>
      <c r="CL230" s="14">
        <v>1.783814</v>
      </c>
      <c r="CM230" s="14">
        <v>4.0422120000000001</v>
      </c>
      <c r="CN230" s="14">
        <v>4.5416999999999996</v>
      </c>
      <c r="CO230" s="14">
        <v>0.98185359999999999</v>
      </c>
      <c r="CP230" s="14">
        <v>6.959047</v>
      </c>
      <c r="CQ230" s="14">
        <v>4.239706</v>
      </c>
      <c r="CR230" s="14">
        <v>25.743549999999999</v>
      </c>
      <c r="CS230" s="14">
        <v>11.0661</v>
      </c>
      <c r="CT230" s="14">
        <v>216.81790000000001</v>
      </c>
      <c r="CU230" s="14">
        <v>132.46</v>
      </c>
      <c r="CV230" s="14">
        <v>175.78190000000001</v>
      </c>
      <c r="CW230" s="14">
        <v>190.2337</v>
      </c>
      <c r="CX230" s="14">
        <v>188.15209999999999</v>
      </c>
      <c r="CY230" s="14">
        <v>295.10829999999999</v>
      </c>
      <c r="CZ230" s="14">
        <v>214.86969999999999</v>
      </c>
      <c r="DA230" s="15">
        <v>206.166</v>
      </c>
    </row>
    <row r="231" spans="1:105">
      <c r="A231" s="31">
        <f t="shared" si="13"/>
        <v>228</v>
      </c>
      <c r="B231" s="14">
        <v>3.550551</v>
      </c>
      <c r="C231" s="14">
        <v>1.5294639999999999</v>
      </c>
      <c r="D231" s="14">
        <v>4.0269000000000004</v>
      </c>
      <c r="E231" s="14">
        <v>4.5175299999999998</v>
      </c>
      <c r="F231" s="14">
        <v>2.1337769999999998</v>
      </c>
      <c r="G231" s="14">
        <v>3.5437270000000001</v>
      </c>
      <c r="H231" s="14">
        <v>1.9634</v>
      </c>
      <c r="I231" s="14">
        <v>3.7616420000000002</v>
      </c>
      <c r="J231" s="14">
        <v>1.6385149999999999</v>
      </c>
      <c r="K231" s="15">
        <v>0.7475039</v>
      </c>
      <c r="L231" s="14">
        <v>18.331510000000002</v>
      </c>
      <c r="M231" s="14">
        <v>335.7047</v>
      </c>
      <c r="N231" s="14">
        <v>337.9769</v>
      </c>
      <c r="O231" s="14">
        <v>3.3601230000000002</v>
      </c>
      <c r="P231" s="14">
        <v>328.0419</v>
      </c>
      <c r="Q231" s="14">
        <v>359.78480000000002</v>
      </c>
      <c r="R231" s="14">
        <v>95.679119999999998</v>
      </c>
      <c r="S231" s="14">
        <v>325.8759</v>
      </c>
      <c r="T231" s="14">
        <v>53.902090000000001</v>
      </c>
      <c r="U231" s="15">
        <v>56.399259999999998</v>
      </c>
      <c r="W231" s="31">
        <v>0.36564010000000002</v>
      </c>
      <c r="X231" s="14">
        <v>1.488297</v>
      </c>
      <c r="Y231" s="14">
        <v>1.6867639999999999</v>
      </c>
      <c r="Z231" s="14">
        <v>3.1303550000000002</v>
      </c>
      <c r="AA231" s="14">
        <v>3.0857250000000001</v>
      </c>
      <c r="AB231" s="14">
        <v>3.9057780000000002</v>
      </c>
      <c r="AC231" s="14">
        <v>2.1946279999999998</v>
      </c>
      <c r="AD231" s="14">
        <v>3.8574459999999999</v>
      </c>
      <c r="AE231" s="14">
        <v>0.79309649999999998</v>
      </c>
      <c r="AF231" s="15">
        <v>1.3322799999999999</v>
      </c>
      <c r="AG231" s="14">
        <v>205.89109999999999</v>
      </c>
      <c r="AH231" s="14">
        <v>95.164469999999994</v>
      </c>
      <c r="AI231" s="14">
        <v>69.711889999999997</v>
      </c>
      <c r="AJ231" s="14">
        <v>356.02050000000003</v>
      </c>
      <c r="AK231" s="14">
        <v>9.6243590000000001</v>
      </c>
      <c r="AL231" s="14">
        <v>36.108829999999998</v>
      </c>
      <c r="AM231" s="14">
        <v>161.83279999999999</v>
      </c>
      <c r="AN231" s="14">
        <v>1.0908199999999999</v>
      </c>
      <c r="AO231" s="14">
        <v>343.75009999999997</v>
      </c>
      <c r="AP231" s="15">
        <v>314.33870000000002</v>
      </c>
      <c r="AR231" s="16">
        <v>0.61840050000000002</v>
      </c>
      <c r="AS231" s="14">
        <v>3.947444</v>
      </c>
      <c r="AT231" s="14">
        <v>0.67784469999999997</v>
      </c>
      <c r="AU231" s="14">
        <v>3.5187569999999999</v>
      </c>
      <c r="AV231" s="14">
        <v>0.64358919999999997</v>
      </c>
      <c r="AW231" s="14">
        <v>3.0786669999999998</v>
      </c>
      <c r="AX231" s="14">
        <v>2.2621190000000002</v>
      </c>
      <c r="AY231" s="14">
        <v>1.651632</v>
      </c>
      <c r="AZ231" s="14">
        <v>2.7879719999999999</v>
      </c>
      <c r="BA231" s="15">
        <v>4.4005999999999998</v>
      </c>
      <c r="BB231" s="14">
        <v>8.2445369999999993</v>
      </c>
      <c r="BC231" s="14">
        <v>326.58760000000001</v>
      </c>
      <c r="BD231" s="14">
        <v>260.3399</v>
      </c>
      <c r="BE231" s="14">
        <v>207.38310000000001</v>
      </c>
      <c r="BF231" s="14">
        <v>233.4263</v>
      </c>
      <c r="BG231" s="14">
        <v>91.406469999999999</v>
      </c>
      <c r="BH231" s="14">
        <v>343.50420000000003</v>
      </c>
      <c r="BI231" s="14">
        <v>300.67090000000002</v>
      </c>
      <c r="BJ231" s="14">
        <v>344.44729999999998</v>
      </c>
      <c r="BK231" s="15">
        <v>23.972819999999999</v>
      </c>
      <c r="BM231" s="16">
        <v>4.3478599999999998</v>
      </c>
      <c r="BN231" s="14">
        <v>6.4053959999999996</v>
      </c>
      <c r="BO231" s="14">
        <v>4.6052989999999996</v>
      </c>
      <c r="BP231" s="14">
        <v>4.8621109999999996</v>
      </c>
      <c r="BQ231" s="14">
        <v>0.87528570000000006</v>
      </c>
      <c r="BR231" s="14">
        <v>2.7057980000000001</v>
      </c>
      <c r="BS231" s="14">
        <v>3.501401</v>
      </c>
      <c r="BT231" s="14">
        <v>2.1838600000000001</v>
      </c>
      <c r="BU231" s="14">
        <v>1.7427220000000001</v>
      </c>
      <c r="BV231" s="14">
        <v>0.92252579999999995</v>
      </c>
      <c r="BW231" s="14">
        <v>3.41832</v>
      </c>
      <c r="BX231" s="14">
        <v>194.2841</v>
      </c>
      <c r="BY231" s="14">
        <v>219.20099999999999</v>
      </c>
      <c r="BZ231" s="14">
        <v>187.83580000000001</v>
      </c>
      <c r="CA231" s="14">
        <v>29.697489999999998</v>
      </c>
      <c r="CB231" s="14">
        <v>194.8578</v>
      </c>
      <c r="CC231" s="14">
        <v>327.43799999999999</v>
      </c>
      <c r="CD231" s="14">
        <v>146.03219999999999</v>
      </c>
      <c r="CE231" s="14">
        <v>339.66</v>
      </c>
      <c r="CF231" s="15">
        <v>264.7971</v>
      </c>
      <c r="CH231" s="16">
        <v>4.4972669999999999</v>
      </c>
      <c r="CI231" s="14">
        <v>1.7147730000000001</v>
      </c>
      <c r="CJ231" s="14">
        <v>1.252178</v>
      </c>
      <c r="CK231" s="14">
        <v>0.99603299999999995</v>
      </c>
      <c r="CL231" s="14">
        <v>4.5291009999999998</v>
      </c>
      <c r="CM231" s="14">
        <v>5.1197739999999996</v>
      </c>
      <c r="CN231" s="14">
        <v>5.146808</v>
      </c>
      <c r="CO231" s="14">
        <v>1.050081</v>
      </c>
      <c r="CP231" s="14">
        <v>4.3641290000000001</v>
      </c>
      <c r="CQ231" s="14">
        <v>2.4360780000000002</v>
      </c>
      <c r="CR231" s="14">
        <v>3.1139220000000001</v>
      </c>
      <c r="CS231" s="14">
        <v>134.40090000000001</v>
      </c>
      <c r="CT231" s="14">
        <v>157.3389</v>
      </c>
      <c r="CU231" s="14">
        <v>132.51519999999999</v>
      </c>
      <c r="CV231" s="14">
        <v>177.03299999999999</v>
      </c>
      <c r="CW231" s="14">
        <v>224.49350000000001</v>
      </c>
      <c r="CX231" s="14">
        <v>201.56530000000001</v>
      </c>
      <c r="CY231" s="14">
        <v>167.75829999999999</v>
      </c>
      <c r="CZ231" s="14">
        <v>235.55549999999999</v>
      </c>
      <c r="DA231" s="15">
        <v>358.18790000000001</v>
      </c>
    </row>
    <row r="232" spans="1:105">
      <c r="A232" s="31">
        <f t="shared" si="13"/>
        <v>229</v>
      </c>
      <c r="B232" s="14">
        <v>2.3726889999999998</v>
      </c>
      <c r="C232" s="14">
        <v>1.2135689999999999</v>
      </c>
      <c r="D232" s="14">
        <v>1.830352</v>
      </c>
      <c r="E232" s="14">
        <v>1.1177509999999999</v>
      </c>
      <c r="F232" s="14">
        <v>2.1740520000000001</v>
      </c>
      <c r="G232" s="14">
        <v>4.0167109999999999</v>
      </c>
      <c r="H232" s="14">
        <v>0.49538080000000001</v>
      </c>
      <c r="I232" s="14">
        <v>1.376538</v>
      </c>
      <c r="J232" s="14">
        <v>2.2875079999999999</v>
      </c>
      <c r="K232" s="15">
        <v>1.9189210000000001</v>
      </c>
      <c r="L232" s="14">
        <v>74.792019999999994</v>
      </c>
      <c r="M232" s="14">
        <v>36.886870000000002</v>
      </c>
      <c r="N232" s="14">
        <v>225.5736</v>
      </c>
      <c r="O232" s="14">
        <v>48.03389</v>
      </c>
      <c r="P232" s="14">
        <v>345.83210000000003</v>
      </c>
      <c r="Q232" s="14">
        <v>19.769909999999999</v>
      </c>
      <c r="R232" s="14">
        <v>218.0258</v>
      </c>
      <c r="S232" s="14">
        <v>310.59550000000002</v>
      </c>
      <c r="T232" s="14">
        <v>46.962780000000002</v>
      </c>
      <c r="U232" s="15">
        <v>226.1455</v>
      </c>
      <c r="W232" s="31">
        <v>0.46456190000000003</v>
      </c>
      <c r="X232" s="14">
        <v>1.7739400000000001</v>
      </c>
      <c r="Y232" s="14">
        <v>3.5614810000000001</v>
      </c>
      <c r="Z232" s="14">
        <v>0.74308059999999998</v>
      </c>
      <c r="AA232" s="14">
        <v>2.3574809999999999</v>
      </c>
      <c r="AB232" s="14">
        <v>2.1781730000000001</v>
      </c>
      <c r="AC232" s="14">
        <v>5.3669000000000002</v>
      </c>
      <c r="AD232" s="14">
        <v>0.59078850000000005</v>
      </c>
      <c r="AE232" s="14">
        <v>2.9790640000000002</v>
      </c>
      <c r="AF232" s="15">
        <v>0.3406498</v>
      </c>
      <c r="AG232" s="14">
        <v>84.666579999999996</v>
      </c>
      <c r="AH232" s="14">
        <v>109.0038</v>
      </c>
      <c r="AI232" s="14">
        <v>158.5462</v>
      </c>
      <c r="AJ232" s="14">
        <v>356.22390000000001</v>
      </c>
      <c r="AK232" s="14">
        <v>226.25299999999999</v>
      </c>
      <c r="AL232" s="14">
        <v>356.44589999999999</v>
      </c>
      <c r="AM232" s="14">
        <v>194.18459999999999</v>
      </c>
      <c r="AN232" s="14">
        <v>14.206910000000001</v>
      </c>
      <c r="AO232" s="14">
        <v>60.915819999999997</v>
      </c>
      <c r="AP232" s="15">
        <v>348.77640000000002</v>
      </c>
      <c r="AR232" s="16">
        <v>2.7509100000000002</v>
      </c>
      <c r="AS232" s="14">
        <v>4.0020129999999998</v>
      </c>
      <c r="AT232" s="14">
        <v>1.4961260000000001</v>
      </c>
      <c r="AU232" s="14">
        <v>3.431956</v>
      </c>
      <c r="AV232" s="14">
        <v>1.3066120000000001</v>
      </c>
      <c r="AW232" s="14">
        <v>1.0571999999999999</v>
      </c>
      <c r="AX232" s="14">
        <v>0.77641130000000003</v>
      </c>
      <c r="AY232" s="14">
        <v>2.7801710000000002</v>
      </c>
      <c r="AZ232" s="14">
        <v>2.9268010000000002</v>
      </c>
      <c r="BA232" s="15">
        <v>1.99413</v>
      </c>
      <c r="BB232" s="14">
        <v>107.9473</v>
      </c>
      <c r="BC232" s="14">
        <v>322.70639999999997</v>
      </c>
      <c r="BD232" s="14">
        <v>20.52975</v>
      </c>
      <c r="BE232" s="14">
        <v>276.85309999999998</v>
      </c>
      <c r="BF232" s="14">
        <v>187.1019</v>
      </c>
      <c r="BG232" s="14">
        <v>190.35890000000001</v>
      </c>
      <c r="BH232" s="14">
        <v>181.5651</v>
      </c>
      <c r="BI232" s="14">
        <v>292.26729999999998</v>
      </c>
      <c r="BJ232" s="14">
        <v>241.72839999999999</v>
      </c>
      <c r="BK232" s="15">
        <v>124.0565</v>
      </c>
      <c r="BM232" s="16">
        <v>3.9401320000000002</v>
      </c>
      <c r="BN232" s="14">
        <v>5.0846260000000001</v>
      </c>
      <c r="BO232" s="14">
        <v>2.0060099999999998</v>
      </c>
      <c r="BP232" s="14">
        <v>6.0690189999999999</v>
      </c>
      <c r="BQ232" s="14">
        <v>1.711573</v>
      </c>
      <c r="BR232" s="14">
        <v>2.4556290000000001</v>
      </c>
      <c r="BS232" s="14">
        <v>1.2502340000000001</v>
      </c>
      <c r="BT232" s="14">
        <v>5.1179329999999998</v>
      </c>
      <c r="BU232" s="14">
        <v>1.554772</v>
      </c>
      <c r="BV232" s="14">
        <v>1.3990659999999999</v>
      </c>
      <c r="BW232" s="14">
        <v>352.05059999999997</v>
      </c>
      <c r="BX232" s="14">
        <v>209.37010000000001</v>
      </c>
      <c r="BY232" s="14">
        <v>251.32939999999999</v>
      </c>
      <c r="BZ232" s="14">
        <v>233.18940000000001</v>
      </c>
      <c r="CA232" s="14">
        <v>355.23219999999998</v>
      </c>
      <c r="CB232" s="14">
        <v>108.83929999999999</v>
      </c>
      <c r="CC232" s="14">
        <v>209.1679</v>
      </c>
      <c r="CD232" s="14">
        <v>172.3862</v>
      </c>
      <c r="CE232" s="14">
        <v>178.21719999999999</v>
      </c>
      <c r="CF232" s="15">
        <v>153.85579999999999</v>
      </c>
      <c r="CH232" s="16">
        <v>3.767058</v>
      </c>
      <c r="CI232" s="14">
        <v>4.8136369999999999</v>
      </c>
      <c r="CJ232" s="14">
        <v>0.72139140000000002</v>
      </c>
      <c r="CK232" s="14">
        <v>1.5498730000000001</v>
      </c>
      <c r="CL232" s="14">
        <v>7.192482</v>
      </c>
      <c r="CM232" s="14">
        <v>1.4877880000000001</v>
      </c>
      <c r="CN232" s="14">
        <v>4.2717970000000003</v>
      </c>
      <c r="CO232" s="14">
        <v>3.2237459999999998</v>
      </c>
      <c r="CP232" s="14">
        <v>6.397551</v>
      </c>
      <c r="CQ232" s="14">
        <v>2.4654989999999999</v>
      </c>
      <c r="CR232" s="14">
        <v>354.51729999999998</v>
      </c>
      <c r="CS232" s="14">
        <v>140.51499999999999</v>
      </c>
      <c r="CT232" s="14">
        <v>9.2246699999999997</v>
      </c>
      <c r="CU232" s="14">
        <v>173.47640000000001</v>
      </c>
      <c r="CV232" s="14">
        <v>217.86590000000001</v>
      </c>
      <c r="CW232" s="14">
        <v>123.5609</v>
      </c>
      <c r="CX232" s="14">
        <v>184.8853</v>
      </c>
      <c r="CY232" s="14">
        <v>219.3536</v>
      </c>
      <c r="CZ232" s="14">
        <v>206.36580000000001</v>
      </c>
      <c r="DA232" s="15">
        <v>106.2079</v>
      </c>
    </row>
    <row r="233" spans="1:105">
      <c r="A233" s="31">
        <f t="shared" si="13"/>
        <v>230</v>
      </c>
      <c r="B233" s="14">
        <v>3.9566889999999999</v>
      </c>
      <c r="C233" s="14">
        <v>2.3846989999999999</v>
      </c>
      <c r="D233" s="14">
        <v>3.16499</v>
      </c>
      <c r="E233" s="14">
        <v>3.1588090000000002</v>
      </c>
      <c r="F233" s="14">
        <v>2.4911439999999998</v>
      </c>
      <c r="G233" s="14">
        <v>3.5082810000000002</v>
      </c>
      <c r="H233" s="14">
        <v>1.336028</v>
      </c>
      <c r="I233" s="14">
        <v>0.67579219999999995</v>
      </c>
      <c r="J233" s="14">
        <v>1.3731139999999999</v>
      </c>
      <c r="K233" s="15">
        <v>1.8487150000000001</v>
      </c>
      <c r="L233" s="14">
        <v>137.64699999999999</v>
      </c>
      <c r="M233" s="14">
        <v>175.93969999999999</v>
      </c>
      <c r="N233" s="14">
        <v>201.6129</v>
      </c>
      <c r="O233" s="14">
        <v>129.11799999999999</v>
      </c>
      <c r="P233" s="14">
        <v>355.8569</v>
      </c>
      <c r="Q233" s="14">
        <v>347.73790000000002</v>
      </c>
      <c r="R233" s="14">
        <v>240.4606</v>
      </c>
      <c r="S233" s="14">
        <v>271.40260000000001</v>
      </c>
      <c r="T233" s="14">
        <v>85.750429999999994</v>
      </c>
      <c r="U233" s="15">
        <v>285.21749999999997</v>
      </c>
      <c r="W233" s="31">
        <v>5.3172980000000001</v>
      </c>
      <c r="X233" s="14">
        <v>2.691837</v>
      </c>
      <c r="Y233" s="14">
        <v>2.4996019999999999</v>
      </c>
      <c r="Z233" s="14">
        <v>2.532902</v>
      </c>
      <c r="AA233" s="14">
        <v>1.9484779999999999</v>
      </c>
      <c r="AB233" s="14">
        <v>0.98368880000000003</v>
      </c>
      <c r="AC233" s="14">
        <v>4.8129609999999996</v>
      </c>
      <c r="AD233" s="14">
        <v>0.52957920000000003</v>
      </c>
      <c r="AE233" s="14">
        <v>4.0934340000000002</v>
      </c>
      <c r="AF233" s="15">
        <v>1.6694</v>
      </c>
      <c r="AG233" s="14">
        <v>354.77069999999998</v>
      </c>
      <c r="AH233" s="14">
        <v>125.9207</v>
      </c>
      <c r="AI233" s="14">
        <v>221.34620000000001</v>
      </c>
      <c r="AJ233" s="14">
        <v>242.11170000000001</v>
      </c>
      <c r="AK233" s="14">
        <v>196.7013</v>
      </c>
      <c r="AL233" s="14">
        <v>188.31809999999999</v>
      </c>
      <c r="AM233" s="14">
        <v>193.4203</v>
      </c>
      <c r="AN233" s="14">
        <v>128.9717</v>
      </c>
      <c r="AO233" s="14">
        <v>26.496289999999998</v>
      </c>
      <c r="AP233" s="15">
        <v>246.65479999999999</v>
      </c>
      <c r="AR233" s="16">
        <v>3.7357230000000001</v>
      </c>
      <c r="AS233" s="14">
        <v>1.4840709999999999</v>
      </c>
      <c r="AT233" s="14">
        <v>2.9791349999999999</v>
      </c>
      <c r="AU233" s="14">
        <v>4.8032089999999998</v>
      </c>
      <c r="AV233" s="14">
        <v>2.2389489999999999</v>
      </c>
      <c r="AW233" s="14">
        <v>3.1049340000000001</v>
      </c>
      <c r="AX233" s="14">
        <v>3.295712</v>
      </c>
      <c r="AY233" s="14">
        <v>1.193492</v>
      </c>
      <c r="AZ233" s="14">
        <v>3.90219</v>
      </c>
      <c r="BA233" s="15">
        <v>5.3722760000000003</v>
      </c>
      <c r="BB233" s="14">
        <v>118.74250000000001</v>
      </c>
      <c r="BC233" s="14">
        <v>290.46820000000002</v>
      </c>
      <c r="BD233" s="14">
        <v>163.41730000000001</v>
      </c>
      <c r="BE233" s="14">
        <v>339.35149999999999</v>
      </c>
      <c r="BF233" s="14">
        <v>140.7619</v>
      </c>
      <c r="BG233" s="14">
        <v>277.2826</v>
      </c>
      <c r="BH233" s="14">
        <v>195.083</v>
      </c>
      <c r="BI233" s="14">
        <v>271.90300000000002</v>
      </c>
      <c r="BJ233" s="14">
        <v>219.8203</v>
      </c>
      <c r="BK233" s="15">
        <v>180.63059999999999</v>
      </c>
      <c r="BM233" s="16">
        <v>3.0925099999999999</v>
      </c>
      <c r="BN233" s="14">
        <v>6.1022179999999997</v>
      </c>
      <c r="BO233" s="14">
        <v>3.2091430000000001</v>
      </c>
      <c r="BP233" s="14">
        <v>2.843337</v>
      </c>
      <c r="BQ233" s="14">
        <v>2.195703</v>
      </c>
      <c r="BR233" s="14">
        <v>2.771849</v>
      </c>
      <c r="BS233" s="14">
        <v>2.4519039999999999</v>
      </c>
      <c r="BT233" s="14">
        <v>5.0577550000000002</v>
      </c>
      <c r="BU233" s="14">
        <v>5.1656370000000003</v>
      </c>
      <c r="BV233" s="14">
        <v>2.1987049999999999</v>
      </c>
      <c r="BW233" s="14">
        <v>353.99720000000002</v>
      </c>
      <c r="BX233" s="14">
        <v>200.67740000000001</v>
      </c>
      <c r="BY233" s="14">
        <v>164.19370000000001</v>
      </c>
      <c r="BZ233" s="14">
        <v>317.61290000000002</v>
      </c>
      <c r="CA233" s="14">
        <v>158.5377</v>
      </c>
      <c r="CB233" s="14">
        <v>109.6422</v>
      </c>
      <c r="CC233" s="14">
        <v>190.33349999999999</v>
      </c>
      <c r="CD233" s="14">
        <v>205.56780000000001</v>
      </c>
      <c r="CE233" s="14">
        <v>191.38470000000001</v>
      </c>
      <c r="CF233" s="15">
        <v>197.36760000000001</v>
      </c>
      <c r="CH233" s="16">
        <v>2.1237349999999999</v>
      </c>
      <c r="CI233" s="14">
        <v>3.549906</v>
      </c>
      <c r="CJ233" s="14">
        <v>3.6045250000000002</v>
      </c>
      <c r="CK233" s="14">
        <v>3.8916919999999999</v>
      </c>
      <c r="CL233" s="14">
        <v>4.3531810000000002</v>
      </c>
      <c r="CM233" s="14">
        <v>5.5748749999999996</v>
      </c>
      <c r="CN233" s="14">
        <v>4.1720499999999996</v>
      </c>
      <c r="CO233" s="14">
        <v>0.33765060000000002</v>
      </c>
      <c r="CP233" s="14">
        <v>5.577801</v>
      </c>
      <c r="CQ233" s="14">
        <v>2.7428880000000002</v>
      </c>
      <c r="CR233" s="14">
        <v>359.86410000000001</v>
      </c>
      <c r="CS233" s="14">
        <v>215.16239999999999</v>
      </c>
      <c r="CT233" s="14">
        <v>2.5243530000000001</v>
      </c>
      <c r="CU233" s="14">
        <v>228.12049999999999</v>
      </c>
      <c r="CV233" s="14">
        <v>243.8407</v>
      </c>
      <c r="CW233" s="14">
        <v>233.82810000000001</v>
      </c>
      <c r="CX233" s="14">
        <v>198.86590000000001</v>
      </c>
      <c r="CY233" s="14">
        <v>13.20805</v>
      </c>
      <c r="CZ233" s="14">
        <v>227.43889999999999</v>
      </c>
      <c r="DA233" s="15">
        <v>131.94890000000001</v>
      </c>
    </row>
    <row r="234" spans="1:105">
      <c r="A234" s="31">
        <f t="shared" si="13"/>
        <v>231</v>
      </c>
      <c r="B234" s="14">
        <v>2.891038</v>
      </c>
      <c r="C234" s="14">
        <v>4.094792</v>
      </c>
      <c r="D234" s="14">
        <v>3.4104489999999998</v>
      </c>
      <c r="E234" s="14">
        <v>4.9589999999999996</v>
      </c>
      <c r="F234" s="14">
        <v>0.8351613</v>
      </c>
      <c r="G234" s="14">
        <v>3.526662</v>
      </c>
      <c r="H234" s="14">
        <v>2.7734359999999998</v>
      </c>
      <c r="I234" s="14">
        <v>1.621319</v>
      </c>
      <c r="J234" s="14">
        <v>0.17766370000000001</v>
      </c>
      <c r="K234" s="15">
        <v>2.7850679999999999</v>
      </c>
      <c r="L234" s="14">
        <v>104.8896</v>
      </c>
      <c r="M234" s="14">
        <v>222.40989999999999</v>
      </c>
      <c r="N234" s="14">
        <v>189.6617</v>
      </c>
      <c r="O234" s="14">
        <v>165.17439999999999</v>
      </c>
      <c r="P234" s="14">
        <v>332.89609999999999</v>
      </c>
      <c r="Q234" s="14">
        <v>171.52199999999999</v>
      </c>
      <c r="R234" s="14">
        <v>204.84139999999999</v>
      </c>
      <c r="S234" s="14">
        <v>178.54230000000001</v>
      </c>
      <c r="T234" s="14">
        <v>150.70959999999999</v>
      </c>
      <c r="U234" s="15">
        <v>2.421249</v>
      </c>
      <c r="W234" s="31">
        <v>3.7327699999999999</v>
      </c>
      <c r="X234" s="14">
        <v>0.8699962</v>
      </c>
      <c r="Y234" s="14">
        <v>1.8839090000000001</v>
      </c>
      <c r="Z234" s="14">
        <v>1.350624</v>
      </c>
      <c r="AA234" s="14">
        <v>2.2879770000000001</v>
      </c>
      <c r="AB234" s="14">
        <v>2.934596</v>
      </c>
      <c r="AC234" s="14">
        <v>4.4899339999999999</v>
      </c>
      <c r="AD234" s="14">
        <v>1.2265809999999999</v>
      </c>
      <c r="AE234" s="14">
        <v>1.632922</v>
      </c>
      <c r="AF234" s="15">
        <v>2.1333250000000001</v>
      </c>
      <c r="AG234" s="14">
        <v>359.0702</v>
      </c>
      <c r="AH234" s="14">
        <v>133.21029999999999</v>
      </c>
      <c r="AI234" s="14">
        <v>174.46979999999999</v>
      </c>
      <c r="AJ234" s="14">
        <v>199.61410000000001</v>
      </c>
      <c r="AK234" s="14">
        <v>309.65339999999998</v>
      </c>
      <c r="AL234" s="14">
        <v>138.73339999999999</v>
      </c>
      <c r="AM234" s="14">
        <v>198.87029999999999</v>
      </c>
      <c r="AN234" s="14">
        <v>300.83</v>
      </c>
      <c r="AO234" s="14">
        <v>12.72301</v>
      </c>
      <c r="AP234" s="15">
        <v>29.164960000000001</v>
      </c>
      <c r="AR234" s="16">
        <v>3.3193839999999999</v>
      </c>
      <c r="AS234" s="14">
        <v>3.7505350000000002</v>
      </c>
      <c r="AT234" s="14">
        <v>3.8181020000000001</v>
      </c>
      <c r="AU234" s="14">
        <v>4.9452489999999996</v>
      </c>
      <c r="AV234" s="14">
        <v>4.6212220000000004</v>
      </c>
      <c r="AW234" s="14">
        <v>3.8386870000000002</v>
      </c>
      <c r="AX234" s="14">
        <v>5.4656459999999996</v>
      </c>
      <c r="AY234" s="14">
        <v>2.3146110000000002</v>
      </c>
      <c r="AZ234" s="14">
        <v>4.2251899999999996</v>
      </c>
      <c r="BA234" s="15">
        <v>10.02421</v>
      </c>
      <c r="BB234" s="14">
        <v>135.0215</v>
      </c>
      <c r="BC234" s="14">
        <v>159.8468</v>
      </c>
      <c r="BD234" s="14">
        <v>226.49959999999999</v>
      </c>
      <c r="BE234" s="14">
        <v>346.577</v>
      </c>
      <c r="BF234" s="14">
        <v>64.624939999999995</v>
      </c>
      <c r="BG234" s="14">
        <v>327.19139999999999</v>
      </c>
      <c r="BH234" s="14">
        <v>207.0849</v>
      </c>
      <c r="BI234" s="14">
        <v>159.07589999999999</v>
      </c>
      <c r="BJ234" s="14">
        <v>246.49940000000001</v>
      </c>
      <c r="BK234" s="15">
        <v>341.24239999999998</v>
      </c>
      <c r="BM234" s="16">
        <v>0.89450320000000005</v>
      </c>
      <c r="BN234" s="14">
        <v>4.2318369999999996</v>
      </c>
      <c r="BO234" s="14">
        <v>3.5589849999999998</v>
      </c>
      <c r="BP234" s="14">
        <v>1.4769909999999999</v>
      </c>
      <c r="BQ234" s="14">
        <v>2.291642</v>
      </c>
      <c r="BR234" s="14">
        <v>4.2713000000000001</v>
      </c>
      <c r="BS234" s="14">
        <v>4.797161</v>
      </c>
      <c r="BT234" s="14">
        <v>2.9770470000000002</v>
      </c>
      <c r="BU234" s="14">
        <v>7.106287</v>
      </c>
      <c r="BV234" s="14">
        <v>2.3585980000000002</v>
      </c>
      <c r="BW234" s="14">
        <v>317.33940000000001</v>
      </c>
      <c r="BX234" s="14">
        <v>324.55959999999999</v>
      </c>
      <c r="BY234" s="14">
        <v>199.79920000000001</v>
      </c>
      <c r="BZ234" s="14">
        <v>164.58430000000001</v>
      </c>
      <c r="CA234" s="14">
        <v>88.872150000000005</v>
      </c>
      <c r="CB234" s="14">
        <v>208.74940000000001</v>
      </c>
      <c r="CC234" s="14">
        <v>176.5515</v>
      </c>
      <c r="CD234" s="14">
        <v>344.88130000000001</v>
      </c>
      <c r="CE234" s="14">
        <v>190.07409999999999</v>
      </c>
      <c r="CF234" s="15">
        <v>333.08370000000002</v>
      </c>
      <c r="CH234" s="16">
        <v>1.0166930000000001</v>
      </c>
      <c r="CI234" s="14">
        <v>2.625877</v>
      </c>
      <c r="CJ234" s="14">
        <v>0.34781459999999997</v>
      </c>
      <c r="CK234" s="14">
        <v>4.0260769999999999</v>
      </c>
      <c r="CL234" s="14">
        <v>0.98864640000000004</v>
      </c>
      <c r="CM234" s="14">
        <v>3.7908460000000002</v>
      </c>
      <c r="CN234" s="14">
        <v>2.8908529999999999</v>
      </c>
      <c r="CO234" s="14">
        <v>1.781037</v>
      </c>
      <c r="CP234" s="14">
        <v>5.7741949999999997</v>
      </c>
      <c r="CQ234" s="14">
        <v>3.0775610000000002</v>
      </c>
      <c r="CR234" s="14">
        <v>282.30189999999999</v>
      </c>
      <c r="CS234" s="14">
        <v>336.62900000000002</v>
      </c>
      <c r="CT234" s="14">
        <v>249.92750000000001</v>
      </c>
      <c r="CU234" s="14">
        <v>207.1489</v>
      </c>
      <c r="CV234" s="14">
        <v>270.65809999999999</v>
      </c>
      <c r="CW234" s="14">
        <v>270.41300000000001</v>
      </c>
      <c r="CX234" s="14">
        <v>224.52860000000001</v>
      </c>
      <c r="CY234" s="14">
        <v>56.669519999999999</v>
      </c>
      <c r="CZ234" s="14">
        <v>192.53290000000001</v>
      </c>
      <c r="DA234" s="15">
        <v>194.3339</v>
      </c>
    </row>
    <row r="235" spans="1:105">
      <c r="A235" s="31">
        <f t="shared" si="13"/>
        <v>232</v>
      </c>
      <c r="B235" s="14">
        <v>1.306</v>
      </c>
      <c r="C235" s="14">
        <v>5.6277299999999997</v>
      </c>
      <c r="D235" s="14">
        <v>2.7719969999999998</v>
      </c>
      <c r="E235" s="14">
        <v>1.933791</v>
      </c>
      <c r="F235" s="14">
        <v>2.9625720000000002</v>
      </c>
      <c r="G235" s="14">
        <v>6.8471539999999997</v>
      </c>
      <c r="H235" s="14">
        <v>6.6822759999999999</v>
      </c>
      <c r="I235" s="14">
        <v>5.0067890000000004</v>
      </c>
      <c r="J235" s="14">
        <v>1.87104</v>
      </c>
      <c r="K235" s="15">
        <v>1.59517</v>
      </c>
      <c r="L235" s="14">
        <v>87.337239999999994</v>
      </c>
      <c r="M235" s="14">
        <v>215.42760000000001</v>
      </c>
      <c r="N235" s="14">
        <v>182.03210000000001</v>
      </c>
      <c r="O235" s="14">
        <v>269.57709999999997</v>
      </c>
      <c r="P235" s="14">
        <v>191.13919999999999</v>
      </c>
      <c r="Q235" s="14">
        <v>220.92519999999999</v>
      </c>
      <c r="R235" s="14">
        <v>203.53440000000001</v>
      </c>
      <c r="S235" s="14">
        <v>152.8297</v>
      </c>
      <c r="T235" s="14">
        <v>170.3723</v>
      </c>
      <c r="U235" s="15">
        <v>272.71809999999999</v>
      </c>
      <c r="W235" s="31">
        <v>1.5101850000000001</v>
      </c>
      <c r="X235" s="14">
        <v>0.7610074</v>
      </c>
      <c r="Y235" s="14">
        <v>2.462513</v>
      </c>
      <c r="Z235" s="14">
        <v>2.885551</v>
      </c>
      <c r="AA235" s="14">
        <v>4.3252550000000003</v>
      </c>
      <c r="AB235" s="14">
        <v>3.710318</v>
      </c>
      <c r="AC235" s="14">
        <v>2.5137619999999998</v>
      </c>
      <c r="AD235" s="14">
        <v>2.3813879999999998</v>
      </c>
      <c r="AE235" s="14">
        <v>1.9964519999999999</v>
      </c>
      <c r="AF235" s="15">
        <v>2.2981820000000002</v>
      </c>
      <c r="AG235" s="14">
        <v>192.6772</v>
      </c>
      <c r="AH235" s="14">
        <v>215.64340000000001</v>
      </c>
      <c r="AI235" s="14">
        <v>244.73679999999999</v>
      </c>
      <c r="AJ235" s="14">
        <v>345.00990000000002</v>
      </c>
      <c r="AK235" s="14">
        <v>5.0339510000000001</v>
      </c>
      <c r="AL235" s="14">
        <v>221.10749999999999</v>
      </c>
      <c r="AM235" s="14">
        <v>186.15639999999999</v>
      </c>
      <c r="AN235" s="14">
        <v>346.12119999999999</v>
      </c>
      <c r="AO235" s="14">
        <v>137.64840000000001</v>
      </c>
      <c r="AP235" s="15">
        <v>127.0068</v>
      </c>
      <c r="AR235" s="16">
        <v>3.219033</v>
      </c>
      <c r="AS235" s="14">
        <v>2.817475</v>
      </c>
      <c r="AT235" s="14">
        <v>7.8485240000000003</v>
      </c>
      <c r="AU235" s="14">
        <v>4.1624030000000003</v>
      </c>
      <c r="AV235" s="14">
        <v>2.4253680000000002</v>
      </c>
      <c r="AW235" s="14">
        <v>0.96794999999999998</v>
      </c>
      <c r="AX235" s="14">
        <v>2.030951</v>
      </c>
      <c r="AY235" s="14">
        <v>2.5763479999999999</v>
      </c>
      <c r="AZ235" s="14">
        <v>2.612698</v>
      </c>
      <c r="BA235" s="15">
        <v>5.8700859999999997</v>
      </c>
      <c r="BB235" s="14">
        <v>184.29949999999999</v>
      </c>
      <c r="BC235" s="14">
        <v>257.6533</v>
      </c>
      <c r="BD235" s="14">
        <v>21.07884</v>
      </c>
      <c r="BE235" s="14">
        <v>352.28699999999998</v>
      </c>
      <c r="BF235" s="14">
        <v>28.500350000000001</v>
      </c>
      <c r="BG235" s="14">
        <v>66.341419999999999</v>
      </c>
      <c r="BH235" s="14">
        <v>249.65350000000001</v>
      </c>
      <c r="BI235" s="14">
        <v>185.15119999999999</v>
      </c>
      <c r="BJ235" s="14">
        <v>21.025480000000002</v>
      </c>
      <c r="BK235" s="15">
        <v>342.25080000000003</v>
      </c>
      <c r="BM235" s="16">
        <v>0.92513579999999995</v>
      </c>
      <c r="BN235" s="14">
        <v>2.8690790000000002</v>
      </c>
      <c r="BO235" s="14">
        <v>3.181975</v>
      </c>
      <c r="BP235" s="14">
        <v>5.2769440000000003</v>
      </c>
      <c r="BQ235" s="14">
        <v>2.5170599999999999</v>
      </c>
      <c r="BR235" s="14">
        <v>6.2088460000000003</v>
      </c>
      <c r="BS235" s="14">
        <v>3.854784</v>
      </c>
      <c r="BT235" s="14">
        <v>1.8571899999999999</v>
      </c>
      <c r="BU235" s="14">
        <v>6.4849290000000002</v>
      </c>
      <c r="BV235" s="14">
        <v>1.9109400000000001</v>
      </c>
      <c r="BW235" s="14">
        <v>195.27099999999999</v>
      </c>
      <c r="BX235" s="14">
        <v>351.13189999999997</v>
      </c>
      <c r="BY235" s="14">
        <v>202.3501</v>
      </c>
      <c r="BZ235" s="14">
        <v>184.78399999999999</v>
      </c>
      <c r="CA235" s="14">
        <v>86.639769999999999</v>
      </c>
      <c r="CB235" s="14">
        <v>209.9479</v>
      </c>
      <c r="CC235" s="14">
        <v>172.744</v>
      </c>
      <c r="CD235" s="14">
        <v>345.4409</v>
      </c>
      <c r="CE235" s="14">
        <v>230.26589999999999</v>
      </c>
      <c r="CF235" s="15">
        <v>11.775790000000001</v>
      </c>
      <c r="CH235" s="16">
        <v>1.572511</v>
      </c>
      <c r="CI235" s="14">
        <v>4.0947310000000003</v>
      </c>
      <c r="CJ235" s="14">
        <v>0.67309779999999997</v>
      </c>
      <c r="CK235" s="14">
        <v>3.8775650000000002</v>
      </c>
      <c r="CL235" s="14">
        <v>4.203392</v>
      </c>
      <c r="CM235" s="14">
        <v>5.1252370000000003</v>
      </c>
      <c r="CN235" s="14">
        <v>1.2499830000000001</v>
      </c>
      <c r="CO235" s="14">
        <v>2.6423450000000002</v>
      </c>
      <c r="CP235" s="14">
        <v>6.7961029999999996</v>
      </c>
      <c r="CQ235" s="14">
        <v>4.6632389999999999</v>
      </c>
      <c r="CR235" s="14">
        <v>219.01329999999999</v>
      </c>
      <c r="CS235" s="14">
        <v>2.154617</v>
      </c>
      <c r="CT235" s="14">
        <v>317.78739999999999</v>
      </c>
      <c r="CU235" s="14">
        <v>243.7484</v>
      </c>
      <c r="CV235" s="14">
        <v>183.1275</v>
      </c>
      <c r="CW235" s="14">
        <v>309.9314</v>
      </c>
      <c r="CX235" s="14">
        <v>200.65950000000001</v>
      </c>
      <c r="CY235" s="14">
        <v>170.73830000000001</v>
      </c>
      <c r="CZ235" s="14">
        <v>218.57259999999999</v>
      </c>
      <c r="DA235" s="15">
        <v>358.91849999999999</v>
      </c>
    </row>
    <row r="236" spans="1:105">
      <c r="A236" s="31">
        <f t="shared" si="13"/>
        <v>233</v>
      </c>
      <c r="B236" s="14">
        <v>2.6930239999999999</v>
      </c>
      <c r="C236" s="14">
        <v>3.1059019999999999</v>
      </c>
      <c r="D236" s="14">
        <v>2.8753500000000001</v>
      </c>
      <c r="E236" s="14">
        <v>2.2267939999999999</v>
      </c>
      <c r="F236" s="14">
        <v>3.821056</v>
      </c>
      <c r="G236" s="14">
        <v>4.5377470000000004</v>
      </c>
      <c r="H236" s="14">
        <v>3.6118079999999999</v>
      </c>
      <c r="I236" s="14">
        <v>5.4578819999999997</v>
      </c>
      <c r="J236" s="14">
        <v>2.686061</v>
      </c>
      <c r="K236" s="15">
        <v>2.3202780000000001</v>
      </c>
      <c r="L236" s="14">
        <v>170.5849</v>
      </c>
      <c r="M236" s="14">
        <v>5.2797549999999998</v>
      </c>
      <c r="N236" s="14">
        <v>162.64189999999999</v>
      </c>
      <c r="O236" s="14">
        <v>113.51139999999999</v>
      </c>
      <c r="P236" s="14">
        <v>208.18639999999999</v>
      </c>
      <c r="Q236" s="14">
        <v>193.3295</v>
      </c>
      <c r="R236" s="14">
        <v>250.3212</v>
      </c>
      <c r="S236" s="14">
        <v>225.1498</v>
      </c>
      <c r="T236" s="14">
        <v>164.16980000000001</v>
      </c>
      <c r="U236" s="15">
        <v>273.41320000000002</v>
      </c>
      <c r="W236" s="31">
        <v>3.246146</v>
      </c>
      <c r="X236" s="14">
        <v>1.9877579999999999</v>
      </c>
      <c r="Y236" s="14">
        <v>6.0611740000000003</v>
      </c>
      <c r="Z236" s="14">
        <v>4.8748360000000002</v>
      </c>
      <c r="AA236" s="14">
        <v>3.023682</v>
      </c>
      <c r="AB236" s="14">
        <v>4.4964250000000003</v>
      </c>
      <c r="AC236" s="14">
        <v>2.9706480000000002</v>
      </c>
      <c r="AD236" s="14">
        <v>3.084956</v>
      </c>
      <c r="AE236" s="14">
        <v>3.3358810000000001</v>
      </c>
      <c r="AF236" s="15">
        <v>5.1970609999999997</v>
      </c>
      <c r="AG236" s="14">
        <v>191.64089999999999</v>
      </c>
      <c r="AH236" s="14">
        <v>65.913480000000007</v>
      </c>
      <c r="AI236" s="14">
        <v>337.75130000000001</v>
      </c>
      <c r="AJ236" s="14">
        <v>343.73860000000002</v>
      </c>
      <c r="AK236" s="14">
        <v>150.57830000000001</v>
      </c>
      <c r="AL236" s="14">
        <v>351.32029999999997</v>
      </c>
      <c r="AM236" s="14">
        <v>179.46520000000001</v>
      </c>
      <c r="AN236" s="14">
        <v>29.682739999999999</v>
      </c>
      <c r="AO236" s="14">
        <v>160.77289999999999</v>
      </c>
      <c r="AP236" s="15">
        <v>179.3716</v>
      </c>
      <c r="AR236" s="16">
        <v>2.7519290000000001</v>
      </c>
      <c r="AS236" s="14">
        <v>4.7891700000000004</v>
      </c>
      <c r="AT236" s="14">
        <v>3.4624929999999998</v>
      </c>
      <c r="AU236" s="14">
        <v>2.5359210000000001</v>
      </c>
      <c r="AV236" s="14">
        <v>2.2499929999999999</v>
      </c>
      <c r="AW236" s="14">
        <v>0.17366609999999999</v>
      </c>
      <c r="AX236" s="14">
        <v>4.3486599999999997</v>
      </c>
      <c r="AY236" s="14">
        <v>6.7062390000000001</v>
      </c>
      <c r="AZ236" s="14">
        <v>1.530473</v>
      </c>
      <c r="BA236" s="15">
        <v>2.546837</v>
      </c>
      <c r="BB236" s="14">
        <v>214.44040000000001</v>
      </c>
      <c r="BC236" s="14">
        <v>328.2697</v>
      </c>
      <c r="BD236" s="14">
        <v>50.72287</v>
      </c>
      <c r="BE236" s="14">
        <v>352.91160000000002</v>
      </c>
      <c r="BF236" s="14">
        <v>261.9477</v>
      </c>
      <c r="BG236" s="14">
        <v>189.29949999999999</v>
      </c>
      <c r="BH236" s="14">
        <v>22.939060000000001</v>
      </c>
      <c r="BI236" s="14">
        <v>212.99780000000001</v>
      </c>
      <c r="BJ236" s="14">
        <v>308.56119999999999</v>
      </c>
      <c r="BK236" s="15">
        <v>344.73559999999998</v>
      </c>
      <c r="BM236" s="16">
        <v>2.1849259999999999</v>
      </c>
      <c r="BN236" s="14">
        <v>1.2379500000000001</v>
      </c>
      <c r="BO236" s="14">
        <v>2.634277</v>
      </c>
      <c r="BP236" s="14">
        <v>7.1468309999999997</v>
      </c>
      <c r="BQ236" s="14">
        <v>2.4515660000000001</v>
      </c>
      <c r="BR236" s="14">
        <v>6.186293</v>
      </c>
      <c r="BS236" s="14">
        <v>2.783849</v>
      </c>
      <c r="BT236" s="14">
        <v>1.456618</v>
      </c>
      <c r="BU236" s="14">
        <v>4.9132400000000001</v>
      </c>
      <c r="BV236" s="14">
        <v>3.3174489999999999</v>
      </c>
      <c r="BW236" s="14">
        <v>283.9237</v>
      </c>
      <c r="BX236" s="14">
        <v>142.44900000000001</v>
      </c>
      <c r="BY236" s="14">
        <v>210.00450000000001</v>
      </c>
      <c r="BZ236" s="14">
        <v>188.6979</v>
      </c>
      <c r="CA236" s="14">
        <v>163.3877</v>
      </c>
      <c r="CB236" s="14">
        <v>205.67949999999999</v>
      </c>
      <c r="CC236" s="14">
        <v>156.89580000000001</v>
      </c>
      <c r="CD236" s="14">
        <v>184.9599</v>
      </c>
      <c r="CE236" s="14">
        <v>11.569559999999999</v>
      </c>
      <c r="CF236" s="15">
        <v>17.25731</v>
      </c>
      <c r="CH236" s="16">
        <v>1.768327</v>
      </c>
      <c r="CI236" s="14">
        <v>1.573197</v>
      </c>
      <c r="CJ236" s="14">
        <v>0.89110279999999997</v>
      </c>
      <c r="CK236" s="14">
        <v>2.7506010000000001</v>
      </c>
      <c r="CL236" s="14">
        <v>5.9153529999999996</v>
      </c>
      <c r="CM236" s="14">
        <v>4.0796590000000004</v>
      </c>
      <c r="CN236" s="14">
        <v>1.794861</v>
      </c>
      <c r="CO236" s="14">
        <v>4.0358029999999996</v>
      </c>
      <c r="CP236" s="14">
        <v>3.2565590000000002</v>
      </c>
      <c r="CQ236" s="14">
        <v>1.265274</v>
      </c>
      <c r="CR236" s="14">
        <v>290.1189</v>
      </c>
      <c r="CS236" s="14">
        <v>336.3587</v>
      </c>
      <c r="CT236" s="14">
        <v>100.282</v>
      </c>
      <c r="CU236" s="14">
        <v>316.79770000000002</v>
      </c>
      <c r="CV236" s="14">
        <v>190.61539999999999</v>
      </c>
      <c r="CW236" s="14">
        <v>346.65719999999999</v>
      </c>
      <c r="CX236" s="14">
        <v>199.13239999999999</v>
      </c>
      <c r="CY236" s="14">
        <v>218.56399999999999</v>
      </c>
      <c r="CZ236" s="14">
        <v>240.68039999999999</v>
      </c>
      <c r="DA236" s="15">
        <v>16.789370000000002</v>
      </c>
    </row>
    <row r="237" spans="1:105">
      <c r="A237" s="31">
        <f t="shared" si="13"/>
        <v>234</v>
      </c>
      <c r="B237" s="14">
        <v>1.8925700000000001</v>
      </c>
      <c r="C237" s="14">
        <v>2.8259029999999998</v>
      </c>
      <c r="D237" s="14">
        <v>5.0338500000000002</v>
      </c>
      <c r="E237" s="14">
        <v>2.5547469999999999</v>
      </c>
      <c r="F237" s="14">
        <v>3.5100790000000002</v>
      </c>
      <c r="G237" s="14">
        <v>2.6950090000000002</v>
      </c>
      <c r="H237" s="14">
        <v>1.6029880000000001</v>
      </c>
      <c r="I237" s="14">
        <v>3.447514</v>
      </c>
      <c r="J237" s="14">
        <v>2.234788</v>
      </c>
      <c r="K237" s="15">
        <v>2.671942</v>
      </c>
      <c r="L237" s="14">
        <v>235.7405</v>
      </c>
      <c r="M237" s="14">
        <v>50.68188</v>
      </c>
      <c r="N237" s="14">
        <v>163.875</v>
      </c>
      <c r="O237" s="14">
        <v>131.70230000000001</v>
      </c>
      <c r="P237" s="14">
        <v>342.59980000000002</v>
      </c>
      <c r="Q237" s="14">
        <v>223.0813</v>
      </c>
      <c r="R237" s="14">
        <v>312.96899999999999</v>
      </c>
      <c r="S237" s="14">
        <v>194.7354</v>
      </c>
      <c r="T237" s="14">
        <v>123.8733</v>
      </c>
      <c r="U237" s="15">
        <v>243.78380000000001</v>
      </c>
      <c r="W237" s="31">
        <v>4.4325320000000001</v>
      </c>
      <c r="X237" s="14">
        <v>2.1375000000000002</v>
      </c>
      <c r="Y237" s="14">
        <v>2.6297950000000001</v>
      </c>
      <c r="Z237" s="14">
        <v>1.2391639999999999</v>
      </c>
      <c r="AA237" s="14">
        <v>1.154558</v>
      </c>
      <c r="AB237" s="14">
        <v>1.9312659999999999</v>
      </c>
      <c r="AC237" s="14">
        <v>3.0890909999999998</v>
      </c>
      <c r="AD237" s="14">
        <v>2.0920019999999999</v>
      </c>
      <c r="AE237" s="14">
        <v>3.7886649999999999</v>
      </c>
      <c r="AF237" s="15">
        <v>5.2245710000000001</v>
      </c>
      <c r="AG237" s="14">
        <v>177.86510000000001</v>
      </c>
      <c r="AH237" s="14">
        <v>131.2749</v>
      </c>
      <c r="AI237" s="14">
        <v>287.11349999999999</v>
      </c>
      <c r="AJ237" s="14">
        <v>206.06219999999999</v>
      </c>
      <c r="AK237" s="14">
        <v>135.7225</v>
      </c>
      <c r="AL237" s="14">
        <v>30.543610000000001</v>
      </c>
      <c r="AM237" s="14">
        <v>198.5838</v>
      </c>
      <c r="AN237" s="14">
        <v>45.744289999999999</v>
      </c>
      <c r="AO237" s="14">
        <v>187.77430000000001</v>
      </c>
      <c r="AP237" s="15">
        <v>289.45100000000002</v>
      </c>
      <c r="AR237" s="16">
        <v>3.2420140000000002</v>
      </c>
      <c r="AS237" s="14">
        <v>2.634916</v>
      </c>
      <c r="AT237" s="14">
        <v>2.2503280000000001</v>
      </c>
      <c r="AU237" s="14">
        <v>1.526079</v>
      </c>
      <c r="AV237" s="14">
        <v>5.7186180000000002</v>
      </c>
      <c r="AW237" s="14">
        <v>1.8331740000000001</v>
      </c>
      <c r="AX237" s="14">
        <v>2.1218270000000001</v>
      </c>
      <c r="AY237" s="14">
        <v>1.9047989999999999</v>
      </c>
      <c r="AZ237" s="14">
        <v>3.1286689999999999</v>
      </c>
      <c r="BA237" s="15">
        <v>0.96473489999999995</v>
      </c>
      <c r="BB237" s="14">
        <v>194.75710000000001</v>
      </c>
      <c r="BC237" s="14">
        <v>326.03980000000001</v>
      </c>
      <c r="BD237" s="14">
        <v>95.661159999999995</v>
      </c>
      <c r="BE237" s="14">
        <v>215.87970000000001</v>
      </c>
      <c r="BF237" s="14">
        <v>333.19209999999998</v>
      </c>
      <c r="BG237" s="14">
        <v>223.3793</v>
      </c>
      <c r="BH237" s="14">
        <v>130.6054</v>
      </c>
      <c r="BI237" s="14">
        <v>306.90050000000002</v>
      </c>
      <c r="BJ237" s="14">
        <v>234.81720000000001</v>
      </c>
      <c r="BK237" s="15">
        <v>164.97559999999999</v>
      </c>
      <c r="BM237" s="16">
        <v>2.9044500000000002</v>
      </c>
      <c r="BN237" s="14">
        <v>5.4805739999999998</v>
      </c>
      <c r="BO237" s="14">
        <v>2.3633090000000001</v>
      </c>
      <c r="BP237" s="14">
        <v>5.4062849999999996</v>
      </c>
      <c r="BQ237" s="14">
        <v>4.7440230000000003</v>
      </c>
      <c r="BR237" s="14">
        <v>7.1045210000000001</v>
      </c>
      <c r="BS237" s="14">
        <v>4.0445409999999997</v>
      </c>
      <c r="BT237" s="14">
        <v>4.0047290000000002</v>
      </c>
      <c r="BU237" s="14">
        <v>1.1221429999999999</v>
      </c>
      <c r="BV237" s="14">
        <v>4.3711380000000002</v>
      </c>
      <c r="BW237" s="14">
        <v>320.78829999999999</v>
      </c>
      <c r="BX237" s="14">
        <v>163.7612</v>
      </c>
      <c r="BY237" s="14">
        <v>345.99430000000001</v>
      </c>
      <c r="BZ237" s="14">
        <v>212.58539999999999</v>
      </c>
      <c r="CA237" s="14">
        <v>176.3768</v>
      </c>
      <c r="CB237" s="14">
        <v>198.31059999999999</v>
      </c>
      <c r="CC237" s="14">
        <v>142.5145</v>
      </c>
      <c r="CD237" s="14">
        <v>162.41919999999999</v>
      </c>
      <c r="CE237" s="14">
        <v>82.090739999999997</v>
      </c>
      <c r="CF237" s="15">
        <v>22.899609999999999</v>
      </c>
      <c r="CH237" s="16">
        <v>1.9901470000000001</v>
      </c>
      <c r="CI237" s="14">
        <v>1.324427</v>
      </c>
      <c r="CJ237" s="14">
        <v>2.2400570000000002</v>
      </c>
      <c r="CK237" s="14">
        <v>3.2263519999999999</v>
      </c>
      <c r="CL237" s="14">
        <v>3.4799540000000002</v>
      </c>
      <c r="CM237" s="14">
        <v>2.7671920000000001</v>
      </c>
      <c r="CN237" s="14">
        <v>2.0080399999999998</v>
      </c>
      <c r="CO237" s="14">
        <v>1.714734</v>
      </c>
      <c r="CP237" s="14">
        <v>2.2898610000000001</v>
      </c>
      <c r="CQ237" s="14">
        <v>3.1450130000000001</v>
      </c>
      <c r="CR237" s="14">
        <v>312.5729</v>
      </c>
      <c r="CS237" s="14">
        <v>191.9948</v>
      </c>
      <c r="CT237" s="14">
        <v>183.90350000000001</v>
      </c>
      <c r="CU237" s="14">
        <v>344.96140000000003</v>
      </c>
      <c r="CV237" s="14">
        <v>243.71029999999999</v>
      </c>
      <c r="CW237" s="14">
        <v>344.81709999999998</v>
      </c>
      <c r="CX237" s="14">
        <v>215.708</v>
      </c>
      <c r="CY237" s="14">
        <v>243.45339999999999</v>
      </c>
      <c r="CZ237" s="14">
        <v>336.02249999999998</v>
      </c>
      <c r="DA237" s="15">
        <v>172.12610000000001</v>
      </c>
    </row>
    <row r="238" spans="1:105">
      <c r="A238" s="31">
        <f t="shared" si="13"/>
        <v>235</v>
      </c>
      <c r="B238" s="14">
        <v>3.7757290000000001</v>
      </c>
      <c r="C238" s="14">
        <v>2.7083789999999999</v>
      </c>
      <c r="D238" s="14">
        <v>4.1336500000000003</v>
      </c>
      <c r="E238" s="14">
        <v>2.5250880000000002</v>
      </c>
      <c r="F238" s="14">
        <v>4.0026060000000001</v>
      </c>
      <c r="G238" s="14">
        <v>5.1000220000000001</v>
      </c>
      <c r="H238" s="14">
        <v>3.7404540000000002</v>
      </c>
      <c r="I238" s="14">
        <v>3.4867330000000001</v>
      </c>
      <c r="J238" s="14">
        <v>5.1100219999999998</v>
      </c>
      <c r="K238" s="15">
        <v>3.4185569999999998</v>
      </c>
      <c r="L238" s="14">
        <v>340.2697</v>
      </c>
      <c r="M238" s="14">
        <v>118.7079</v>
      </c>
      <c r="N238" s="14">
        <v>209.73580000000001</v>
      </c>
      <c r="O238" s="14">
        <v>154.89959999999999</v>
      </c>
      <c r="P238" s="14">
        <v>11.17104</v>
      </c>
      <c r="Q238" s="14">
        <v>196.71379999999999</v>
      </c>
      <c r="R238" s="14">
        <v>213.57329999999999</v>
      </c>
      <c r="S238" s="14">
        <v>234.3391</v>
      </c>
      <c r="T238" s="14">
        <v>17.731929999999998</v>
      </c>
      <c r="U238" s="15">
        <v>237.1096</v>
      </c>
      <c r="W238" s="31">
        <v>5.5151139999999996</v>
      </c>
      <c r="X238" s="14">
        <v>1.598155</v>
      </c>
      <c r="Y238" s="14">
        <v>3.505808</v>
      </c>
      <c r="Z238" s="14">
        <v>2.2760790000000002</v>
      </c>
      <c r="AA238" s="14">
        <v>1.778467</v>
      </c>
      <c r="AB238" s="14">
        <v>1.7614590000000001</v>
      </c>
      <c r="AC238" s="14">
        <v>4.1356580000000003</v>
      </c>
      <c r="AD238" s="14">
        <v>1.0708800000000001</v>
      </c>
      <c r="AE238" s="14">
        <v>1.953748</v>
      </c>
      <c r="AF238" s="15">
        <v>5.0801059999999998</v>
      </c>
      <c r="AG238" s="14">
        <v>204.94309999999999</v>
      </c>
      <c r="AH238" s="14">
        <v>118.4419</v>
      </c>
      <c r="AI238" s="14">
        <v>208.82480000000001</v>
      </c>
      <c r="AJ238" s="14">
        <v>176.75720000000001</v>
      </c>
      <c r="AK238" s="14">
        <v>25.114840000000001</v>
      </c>
      <c r="AL238" s="14">
        <v>159.90090000000001</v>
      </c>
      <c r="AM238" s="14">
        <v>196.93819999999999</v>
      </c>
      <c r="AN238" s="14">
        <v>60.166060000000002</v>
      </c>
      <c r="AO238" s="14">
        <v>179.35669999999999</v>
      </c>
      <c r="AP238" s="15">
        <v>350.51429999999999</v>
      </c>
      <c r="AR238" s="16">
        <v>2.5334219999999998</v>
      </c>
      <c r="AS238" s="14">
        <v>1.588856</v>
      </c>
      <c r="AT238" s="14">
        <v>2.1707589999999999</v>
      </c>
      <c r="AU238" s="14">
        <v>2.3236059999999998</v>
      </c>
      <c r="AV238" s="14">
        <v>2.864331</v>
      </c>
      <c r="AW238" s="14">
        <v>1.8876999999999999</v>
      </c>
      <c r="AX238" s="14">
        <v>3.2665690000000001</v>
      </c>
      <c r="AY238" s="14">
        <v>3.1006100000000001</v>
      </c>
      <c r="AZ238" s="14">
        <v>3.6074449999999998</v>
      </c>
      <c r="BA238" s="15">
        <v>1.0654440000000001</v>
      </c>
      <c r="BB238" s="14">
        <v>323.92590000000001</v>
      </c>
      <c r="BC238" s="14">
        <v>232.70249999999999</v>
      </c>
      <c r="BD238" s="14">
        <v>117.3167</v>
      </c>
      <c r="BE238" s="14">
        <v>204.2448</v>
      </c>
      <c r="BF238" s="14">
        <v>359.26029999999997</v>
      </c>
      <c r="BG238" s="14">
        <v>168.91890000000001</v>
      </c>
      <c r="BH238" s="14">
        <v>306.7</v>
      </c>
      <c r="BI238" s="14">
        <v>353.1189</v>
      </c>
      <c r="BJ238" s="14">
        <v>191.85939999999999</v>
      </c>
      <c r="BK238" s="15">
        <v>84.274850000000001</v>
      </c>
      <c r="BM238" s="16">
        <v>2.9413779999999998</v>
      </c>
      <c r="BN238" s="14">
        <v>6.5384820000000001</v>
      </c>
      <c r="BO238" s="14">
        <v>3.3556330000000001</v>
      </c>
      <c r="BP238" s="14">
        <v>5.4451840000000002</v>
      </c>
      <c r="BQ238" s="14">
        <v>5.0330260000000004</v>
      </c>
      <c r="BR238" s="14">
        <v>0.82409779999999999</v>
      </c>
      <c r="BS238" s="14">
        <v>2.3164739999999999</v>
      </c>
      <c r="BT238" s="14">
        <v>6.6536600000000004</v>
      </c>
      <c r="BU238" s="14">
        <v>1.999457</v>
      </c>
      <c r="BV238" s="14">
        <v>3.4520719999999998</v>
      </c>
      <c r="BW238" s="14">
        <v>27.45918</v>
      </c>
      <c r="BX238" s="14">
        <v>191.91929999999999</v>
      </c>
      <c r="BY238" s="14">
        <v>21.458860000000001</v>
      </c>
      <c r="BZ238" s="14">
        <v>201.55670000000001</v>
      </c>
      <c r="CA238" s="14">
        <v>353.50529999999998</v>
      </c>
      <c r="CB238" s="14">
        <v>246.9692</v>
      </c>
      <c r="CC238" s="14">
        <v>143.0377</v>
      </c>
      <c r="CD238" s="14">
        <v>174.14789999999999</v>
      </c>
      <c r="CE238" s="14">
        <v>147.58090000000001</v>
      </c>
      <c r="CF238" s="15">
        <v>25.186260000000001</v>
      </c>
      <c r="CH238" s="16">
        <v>2.7051989999999999</v>
      </c>
      <c r="CI238" s="14">
        <v>4.1046269999999998</v>
      </c>
      <c r="CJ238" s="14">
        <v>2.0712760000000001</v>
      </c>
      <c r="CK238" s="14">
        <v>2.270956</v>
      </c>
      <c r="CL238" s="14">
        <v>6.0910970000000004</v>
      </c>
      <c r="CM238" s="14">
        <v>2.3646560000000001</v>
      </c>
      <c r="CN238" s="14">
        <v>5.3037580000000002</v>
      </c>
      <c r="CO238" s="14">
        <v>4.3945160000000003</v>
      </c>
      <c r="CP238" s="14">
        <v>1.1098710000000001</v>
      </c>
      <c r="CQ238" s="14">
        <v>4.6082429999999999</v>
      </c>
      <c r="CR238" s="14">
        <v>11.00493</v>
      </c>
      <c r="CS238" s="14">
        <v>174.60820000000001</v>
      </c>
      <c r="CT238" s="14">
        <v>237.66390000000001</v>
      </c>
      <c r="CU238" s="14">
        <v>334.58839999999998</v>
      </c>
      <c r="CV238" s="14">
        <v>44.238430000000001</v>
      </c>
      <c r="CW238" s="14">
        <v>232.6343</v>
      </c>
      <c r="CX238" s="14">
        <v>20.36392</v>
      </c>
      <c r="CY238" s="14">
        <v>0.57194520000000004</v>
      </c>
      <c r="CZ238" s="14">
        <v>176.1337</v>
      </c>
      <c r="DA238" s="15">
        <v>181.97909999999999</v>
      </c>
    </row>
    <row r="239" spans="1:105">
      <c r="A239" s="31">
        <f t="shared" si="13"/>
        <v>236</v>
      </c>
      <c r="B239" s="14">
        <v>2.389024</v>
      </c>
      <c r="C239" s="14">
        <v>4.0788039999999999</v>
      </c>
      <c r="D239" s="14">
        <v>4.0260749999999996</v>
      </c>
      <c r="E239" s="14">
        <v>2.9928279999999998</v>
      </c>
      <c r="F239" s="14">
        <v>2.949735</v>
      </c>
      <c r="G239" s="14">
        <v>7.0118229999999997</v>
      </c>
      <c r="H239" s="14">
        <v>2.9565860000000002</v>
      </c>
      <c r="I239" s="14">
        <v>3.8290299999999999</v>
      </c>
      <c r="J239" s="14">
        <v>3.6624340000000002</v>
      </c>
      <c r="K239" s="15">
        <v>2.8860899999999998</v>
      </c>
      <c r="L239" s="14">
        <v>338.8537</v>
      </c>
      <c r="M239" s="14">
        <v>120.8172</v>
      </c>
      <c r="N239" s="14">
        <v>280.01670000000001</v>
      </c>
      <c r="O239" s="14">
        <v>227.3895</v>
      </c>
      <c r="P239" s="14">
        <v>348.92660000000001</v>
      </c>
      <c r="Q239" s="14">
        <v>208.97409999999999</v>
      </c>
      <c r="R239" s="14">
        <v>280.6893</v>
      </c>
      <c r="S239" s="14">
        <v>275.16930000000002</v>
      </c>
      <c r="T239" s="14">
        <v>14.956569999999999</v>
      </c>
      <c r="U239" s="15">
        <v>222.4306</v>
      </c>
      <c r="W239" s="31">
        <v>8.6483489999999996E-2</v>
      </c>
      <c r="X239" s="14">
        <v>0.88750609999999996</v>
      </c>
      <c r="Y239" s="14">
        <v>5.7974449999999997</v>
      </c>
      <c r="Z239" s="14">
        <v>2.6921200000000001</v>
      </c>
      <c r="AA239" s="14">
        <v>3.7772399999999999</v>
      </c>
      <c r="AB239" s="14">
        <v>2.6626240000000001</v>
      </c>
      <c r="AC239" s="14">
        <v>1.8847160000000002E-2</v>
      </c>
      <c r="AD239" s="14">
        <v>1.2082649999999999</v>
      </c>
      <c r="AE239" s="14">
        <v>5.4066049999999999</v>
      </c>
      <c r="AF239" s="15">
        <v>3.211849</v>
      </c>
      <c r="AG239" s="14">
        <v>73.214420000000004</v>
      </c>
      <c r="AH239" s="14">
        <v>65.198329999999999</v>
      </c>
      <c r="AI239" s="14">
        <v>190.7791</v>
      </c>
      <c r="AJ239" s="14">
        <v>166.52930000000001</v>
      </c>
      <c r="AK239" s="14">
        <v>144.2688</v>
      </c>
      <c r="AL239" s="14">
        <v>265.93770000000001</v>
      </c>
      <c r="AM239" s="14">
        <v>90</v>
      </c>
      <c r="AN239" s="14">
        <v>129.40780000000001</v>
      </c>
      <c r="AO239" s="14">
        <v>197.05090000000001</v>
      </c>
      <c r="AP239" s="15">
        <v>336.24680000000001</v>
      </c>
      <c r="AR239" s="16">
        <v>1.0325</v>
      </c>
      <c r="AS239" s="14">
        <v>1.9129119999999999</v>
      </c>
      <c r="AT239" s="14">
        <v>1.8573090000000001</v>
      </c>
      <c r="AU239" s="14">
        <v>2.69876</v>
      </c>
      <c r="AV239" s="14">
        <v>2.4436599999999999</v>
      </c>
      <c r="AW239" s="14">
        <v>2.8290060000000001</v>
      </c>
      <c r="AX239" s="14">
        <v>1.78894</v>
      </c>
      <c r="AY239" s="14">
        <v>0.82742020000000005</v>
      </c>
      <c r="AZ239" s="14">
        <v>4.3895030000000004</v>
      </c>
      <c r="BA239" s="15">
        <v>0.82364130000000002</v>
      </c>
      <c r="BB239" s="14">
        <v>293.6232</v>
      </c>
      <c r="BC239" s="14">
        <v>162.477</v>
      </c>
      <c r="BD239" s="14">
        <v>120.30110000000001</v>
      </c>
      <c r="BE239" s="14">
        <v>181.67330000000001</v>
      </c>
      <c r="BF239" s="14">
        <v>123.4533</v>
      </c>
      <c r="BG239" s="14">
        <v>160.75640000000001</v>
      </c>
      <c r="BH239" s="14">
        <v>26.835129999999999</v>
      </c>
      <c r="BI239" s="14">
        <v>50.555619999999998</v>
      </c>
      <c r="BJ239" s="14">
        <v>194.2551</v>
      </c>
      <c r="BK239" s="15">
        <v>42.474580000000003</v>
      </c>
      <c r="BM239" s="16">
        <v>0.34911189999999998</v>
      </c>
      <c r="BN239" s="14">
        <v>5.5606559999999998</v>
      </c>
      <c r="BO239" s="14">
        <v>1.6682630000000001</v>
      </c>
      <c r="BP239" s="14">
        <v>7.7196980000000002</v>
      </c>
      <c r="BQ239" s="14">
        <v>3.2360709999999999</v>
      </c>
      <c r="BR239" s="14">
        <v>2.026278</v>
      </c>
      <c r="BS239" s="14">
        <v>2.6745770000000002</v>
      </c>
      <c r="BT239" s="14">
        <v>6.4240930000000001</v>
      </c>
      <c r="BU239" s="14">
        <v>2.2522410000000002</v>
      </c>
      <c r="BV239" s="14">
        <v>1.802408</v>
      </c>
      <c r="BW239" s="14">
        <v>132.35599999999999</v>
      </c>
      <c r="BX239" s="14">
        <v>199.05430000000001</v>
      </c>
      <c r="BY239" s="14">
        <v>104.02419999999999</v>
      </c>
      <c r="BZ239" s="14">
        <v>202.81829999999999</v>
      </c>
      <c r="CA239" s="14">
        <v>7.6837460000000002</v>
      </c>
      <c r="CB239" s="14">
        <v>65.400509999999997</v>
      </c>
      <c r="CC239" s="14">
        <v>137.8124</v>
      </c>
      <c r="CD239" s="14">
        <v>184.09209999999999</v>
      </c>
      <c r="CE239" s="14">
        <v>176.49189999999999</v>
      </c>
      <c r="CF239" s="15">
        <v>34.127369999999999</v>
      </c>
      <c r="CH239" s="16">
        <v>1.2379100000000001</v>
      </c>
      <c r="CI239" s="14">
        <v>5.4820180000000001</v>
      </c>
      <c r="CJ239" s="14">
        <v>3.5793789999999999</v>
      </c>
      <c r="CK239" s="14">
        <v>1.377251</v>
      </c>
      <c r="CL239" s="14">
        <v>4.659071</v>
      </c>
      <c r="CM239" s="14">
        <v>4.219201</v>
      </c>
      <c r="CN239" s="14">
        <v>2.0311499999999998</v>
      </c>
      <c r="CO239" s="14">
        <v>5.2593509999999997</v>
      </c>
      <c r="CP239" s="14">
        <v>3.6297830000000002</v>
      </c>
      <c r="CQ239" s="14">
        <v>3.7426110000000001</v>
      </c>
      <c r="CR239" s="14">
        <v>138.07429999999999</v>
      </c>
      <c r="CS239" s="14">
        <v>206.94560000000001</v>
      </c>
      <c r="CT239" s="14">
        <v>345.37220000000002</v>
      </c>
      <c r="CU239" s="14">
        <v>308.05579999999998</v>
      </c>
      <c r="CV239" s="14">
        <v>351.66629999999998</v>
      </c>
      <c r="CW239" s="14">
        <v>222.5805</v>
      </c>
      <c r="CX239" s="14">
        <v>348.4443</v>
      </c>
      <c r="CY239" s="14">
        <v>11.85289</v>
      </c>
      <c r="CZ239" s="14">
        <v>334.5652</v>
      </c>
      <c r="DA239" s="15">
        <v>188.1028</v>
      </c>
    </row>
    <row r="240" spans="1:105">
      <c r="A240" s="31">
        <f t="shared" si="13"/>
        <v>237</v>
      </c>
      <c r="B240" s="14">
        <v>0.4591711</v>
      </c>
      <c r="C240" s="14">
        <v>5.0362970000000002</v>
      </c>
      <c r="D240" s="14">
        <v>4.2653629999999998</v>
      </c>
      <c r="E240" s="14">
        <v>3.033846</v>
      </c>
      <c r="F240" s="14">
        <v>2.3784749999999999</v>
      </c>
      <c r="G240" s="14">
        <v>4.7706419999999996</v>
      </c>
      <c r="H240" s="14">
        <v>1.840838</v>
      </c>
      <c r="I240" s="14">
        <v>1.1210599999999999</v>
      </c>
      <c r="J240" s="14">
        <v>1.4918610000000001</v>
      </c>
      <c r="K240" s="15">
        <v>1.178917</v>
      </c>
      <c r="L240" s="14">
        <v>147.39179999999999</v>
      </c>
      <c r="M240" s="14">
        <v>135.05269999999999</v>
      </c>
      <c r="N240" s="14">
        <v>305.11279999999999</v>
      </c>
      <c r="O240" s="14">
        <v>357.92739999999998</v>
      </c>
      <c r="P240" s="14">
        <v>254.62690000000001</v>
      </c>
      <c r="Q240" s="14">
        <v>355.70549999999997</v>
      </c>
      <c r="R240" s="14">
        <v>335.29820000000001</v>
      </c>
      <c r="S240" s="14">
        <v>234.0719</v>
      </c>
      <c r="T240" s="14">
        <v>63.252540000000003</v>
      </c>
      <c r="U240" s="15">
        <v>12.336729999999999</v>
      </c>
      <c r="W240" s="31">
        <v>3.8479139999999998</v>
      </c>
      <c r="X240" s="14">
        <v>0.68831450000000005</v>
      </c>
      <c r="Y240" s="14">
        <v>5.037865</v>
      </c>
      <c r="Z240" s="14">
        <v>2.991978</v>
      </c>
      <c r="AA240" s="14">
        <v>6.1882489999999999</v>
      </c>
      <c r="AB240" s="14">
        <v>3.7443580000000001</v>
      </c>
      <c r="AC240" s="14">
        <v>2.0852849999999998</v>
      </c>
      <c r="AD240" s="14">
        <v>1.6670320000000001</v>
      </c>
      <c r="AE240" s="14">
        <v>6.0853409999999997</v>
      </c>
      <c r="AF240" s="15">
        <v>3.7586900000000001</v>
      </c>
      <c r="AG240" s="14">
        <v>207.2252</v>
      </c>
      <c r="AH240" s="14">
        <v>100.31</v>
      </c>
      <c r="AI240" s="14">
        <v>211.9811</v>
      </c>
      <c r="AJ240" s="14">
        <v>177.74209999999999</v>
      </c>
      <c r="AK240" s="14">
        <v>151.16409999999999</v>
      </c>
      <c r="AL240" s="14">
        <v>16.167770000000001</v>
      </c>
      <c r="AM240" s="14">
        <v>147.28909999999999</v>
      </c>
      <c r="AN240" s="14">
        <v>123.4586</v>
      </c>
      <c r="AO240" s="14">
        <v>213.90430000000001</v>
      </c>
      <c r="AP240" s="15">
        <v>350.75830000000002</v>
      </c>
      <c r="AR240" s="16">
        <v>3.7921619999999998</v>
      </c>
      <c r="AS240" s="14">
        <v>3.77311</v>
      </c>
      <c r="AT240" s="14">
        <v>1.741131</v>
      </c>
      <c r="AU240" s="14">
        <v>2.8872260000000001</v>
      </c>
      <c r="AV240" s="14">
        <v>3.466774</v>
      </c>
      <c r="AW240" s="14">
        <v>2.8935019999999998</v>
      </c>
      <c r="AX240" s="14">
        <v>3.923899</v>
      </c>
      <c r="AY240" s="14">
        <v>4.0151000000000003</v>
      </c>
      <c r="AZ240" s="14">
        <v>4.1466919999999998</v>
      </c>
      <c r="BA240" s="15">
        <v>3.4875479999999999</v>
      </c>
      <c r="BB240" s="14">
        <v>192.46170000000001</v>
      </c>
      <c r="BC240" s="14">
        <v>141.98699999999999</v>
      </c>
      <c r="BD240" s="14">
        <v>190.33359999999999</v>
      </c>
      <c r="BE240" s="14">
        <v>158.57390000000001</v>
      </c>
      <c r="BF240" s="14">
        <v>87.47775</v>
      </c>
      <c r="BG240" s="14">
        <v>186.97970000000001</v>
      </c>
      <c r="BH240" s="14">
        <v>117.9083</v>
      </c>
      <c r="BI240" s="14">
        <v>131.44800000000001</v>
      </c>
      <c r="BJ240" s="14">
        <v>192.2235</v>
      </c>
      <c r="BK240" s="15">
        <v>152.77549999999999</v>
      </c>
      <c r="BM240" s="16">
        <v>2.4498470000000001</v>
      </c>
      <c r="BN240" s="14">
        <v>5.4802270000000002</v>
      </c>
      <c r="BO240" s="14">
        <v>5.2016840000000002</v>
      </c>
      <c r="BP240" s="14">
        <v>6.1486470000000004</v>
      </c>
      <c r="BQ240" s="14">
        <v>1.695673</v>
      </c>
      <c r="BR240" s="14">
        <v>2.5213610000000002</v>
      </c>
      <c r="BS240" s="14">
        <v>3.095472</v>
      </c>
      <c r="BT240" s="14">
        <v>4.8241719999999999</v>
      </c>
      <c r="BU240" s="14">
        <v>2.0314290000000002</v>
      </c>
      <c r="BV240" s="14">
        <v>3.627103</v>
      </c>
      <c r="BW240" s="14">
        <v>175.33680000000001</v>
      </c>
      <c r="BX240" s="14">
        <v>209.4188</v>
      </c>
      <c r="BY240" s="14">
        <v>184.143</v>
      </c>
      <c r="BZ240" s="14">
        <v>212.6431</v>
      </c>
      <c r="CA240" s="14">
        <v>7.9862979999999997</v>
      </c>
      <c r="CB240" s="14">
        <v>208.8493</v>
      </c>
      <c r="CC240" s="14">
        <v>165.61609999999999</v>
      </c>
      <c r="CD240" s="14">
        <v>184.43170000000001</v>
      </c>
      <c r="CE240" s="14">
        <v>232.76259999999999</v>
      </c>
      <c r="CF240" s="15">
        <v>213.029</v>
      </c>
      <c r="CH240" s="16">
        <v>2.539307</v>
      </c>
      <c r="CI240" s="14">
        <v>4.6398489999999999</v>
      </c>
      <c r="CJ240" s="14">
        <v>1.938377</v>
      </c>
      <c r="CK240" s="14">
        <v>1.3277600000000001</v>
      </c>
      <c r="CL240" s="14">
        <v>1.209543</v>
      </c>
      <c r="CM240" s="14">
        <v>1.966232</v>
      </c>
      <c r="CN240" s="14">
        <v>0.48916369999999998</v>
      </c>
      <c r="CO240" s="14">
        <v>2.813412</v>
      </c>
      <c r="CP240" s="14">
        <v>2.8764289999999999</v>
      </c>
      <c r="CQ240" s="14">
        <v>3.002221</v>
      </c>
      <c r="CR240" s="14">
        <v>172.8218</v>
      </c>
      <c r="CS240" s="14">
        <v>272.02980000000002</v>
      </c>
      <c r="CT240" s="14">
        <v>352.27199999999999</v>
      </c>
      <c r="CU240" s="14">
        <v>8.1826170000000005</v>
      </c>
      <c r="CV240" s="14">
        <v>351.14010000000002</v>
      </c>
      <c r="CW240" s="14">
        <v>4.3509060000000002</v>
      </c>
      <c r="CX240" s="14">
        <v>259.05430000000001</v>
      </c>
      <c r="CY240" s="14">
        <v>354.68520000000001</v>
      </c>
      <c r="CZ240" s="14">
        <v>323.06060000000002</v>
      </c>
      <c r="DA240" s="15">
        <v>27.166530000000002</v>
      </c>
    </row>
    <row r="241" spans="1:105">
      <c r="A241" s="31">
        <f t="shared" si="13"/>
        <v>238</v>
      </c>
      <c r="B241" s="14">
        <v>1.9247369999999999</v>
      </c>
      <c r="C241" s="14">
        <v>2.3796029999999999</v>
      </c>
      <c r="D241" s="14">
        <v>3.949408</v>
      </c>
      <c r="E241" s="14">
        <v>1.778529</v>
      </c>
      <c r="F241" s="14">
        <v>2.9642119999999998</v>
      </c>
      <c r="G241" s="14">
        <v>3.2063830000000002</v>
      </c>
      <c r="H241" s="14">
        <v>2.2531330000000001</v>
      </c>
      <c r="I241" s="14">
        <v>2.9328940000000001</v>
      </c>
      <c r="J241" s="14">
        <v>2.4110170000000002</v>
      </c>
      <c r="K241" s="15">
        <v>2.9487589999999999</v>
      </c>
      <c r="L241" s="14">
        <v>194.87729999999999</v>
      </c>
      <c r="M241" s="14">
        <v>178.78</v>
      </c>
      <c r="N241" s="14">
        <v>319.55189999999999</v>
      </c>
      <c r="O241" s="14">
        <v>85.471209999999999</v>
      </c>
      <c r="P241" s="14">
        <v>199.99379999999999</v>
      </c>
      <c r="Q241" s="14">
        <v>357.0727</v>
      </c>
      <c r="R241" s="14">
        <v>163.059</v>
      </c>
      <c r="S241" s="14">
        <v>206.54920000000001</v>
      </c>
      <c r="T241" s="14">
        <v>120.4502</v>
      </c>
      <c r="U241" s="15">
        <v>31.564440000000001</v>
      </c>
      <c r="W241" s="31">
        <v>3.74851</v>
      </c>
      <c r="X241" s="14">
        <v>1.233768</v>
      </c>
      <c r="Y241" s="14">
        <v>2.7615159999999999</v>
      </c>
      <c r="Z241" s="14">
        <v>3.3268309999999999</v>
      </c>
      <c r="AA241" s="14">
        <v>1.6536649999999999</v>
      </c>
      <c r="AB241" s="14">
        <v>0.64285619999999999</v>
      </c>
      <c r="AC241" s="14">
        <v>1.644158</v>
      </c>
      <c r="AD241" s="14">
        <v>1.6927430000000001</v>
      </c>
      <c r="AE241" s="14">
        <v>1.559842</v>
      </c>
      <c r="AF241" s="15">
        <v>0.54842690000000005</v>
      </c>
      <c r="AG241" s="14">
        <v>8.8346409999999995</v>
      </c>
      <c r="AH241" s="14">
        <v>188.6592</v>
      </c>
      <c r="AI241" s="14">
        <v>208.98249999999999</v>
      </c>
      <c r="AJ241" s="14">
        <v>174.18819999999999</v>
      </c>
      <c r="AK241" s="14">
        <v>184.87729999999999</v>
      </c>
      <c r="AL241" s="14">
        <v>150.44929999999999</v>
      </c>
      <c r="AM241" s="14">
        <v>270</v>
      </c>
      <c r="AN241" s="14">
        <v>96.293700000000001</v>
      </c>
      <c r="AO241" s="14">
        <v>3.56134</v>
      </c>
      <c r="AP241" s="15">
        <v>319.62599999999998</v>
      </c>
      <c r="AR241" s="16">
        <v>3.7691880000000002</v>
      </c>
      <c r="AS241" s="14">
        <v>1.739441</v>
      </c>
      <c r="AT241" s="14">
        <v>1.680328</v>
      </c>
      <c r="AU241" s="14">
        <v>4.6371479999999998</v>
      </c>
      <c r="AV241" s="14">
        <v>4.3134110000000003</v>
      </c>
      <c r="AW241" s="14">
        <v>2.782511</v>
      </c>
      <c r="AX241" s="14">
        <v>4.5232029999999996</v>
      </c>
      <c r="AY241" s="14">
        <v>1.673087</v>
      </c>
      <c r="AZ241" s="14">
        <v>4.599945</v>
      </c>
      <c r="BA241" s="15">
        <v>0.71641869999999996</v>
      </c>
      <c r="BB241" s="14">
        <v>192.78210000000001</v>
      </c>
      <c r="BC241" s="14">
        <v>234.14420000000001</v>
      </c>
      <c r="BD241" s="14">
        <v>10.84544</v>
      </c>
      <c r="BE241" s="14">
        <v>179.89699999999999</v>
      </c>
      <c r="BF241" s="14">
        <v>61.018720000000002</v>
      </c>
      <c r="BG241" s="14">
        <v>195.12979999999999</v>
      </c>
      <c r="BH241" s="14">
        <v>77.041960000000003</v>
      </c>
      <c r="BI241" s="14">
        <v>67.964609999999993</v>
      </c>
      <c r="BJ241" s="14">
        <v>197.4057</v>
      </c>
      <c r="BK241" s="15">
        <v>239.3218</v>
      </c>
      <c r="BM241" s="16">
        <v>4.1179829999999997</v>
      </c>
      <c r="BN241" s="14">
        <v>3.586751</v>
      </c>
      <c r="BO241" s="14">
        <v>1.5237499999999999</v>
      </c>
      <c r="BP241" s="14">
        <v>2.9326889999999999</v>
      </c>
      <c r="BQ241" s="14">
        <v>1.98088</v>
      </c>
      <c r="BR241" s="14">
        <v>3.6842790000000001</v>
      </c>
      <c r="BS241" s="14">
        <v>4.7872700000000004</v>
      </c>
      <c r="BT241" s="14">
        <v>5.17997</v>
      </c>
      <c r="BU241" s="14">
        <v>3.1115699999999999</v>
      </c>
      <c r="BV241" s="14">
        <v>4.5562250000000004</v>
      </c>
      <c r="BW241" s="14">
        <v>180.8047</v>
      </c>
      <c r="BX241" s="14">
        <v>199.1088</v>
      </c>
      <c r="BY241" s="14">
        <v>265.08420000000001</v>
      </c>
      <c r="BZ241" s="14">
        <v>332.89359999999999</v>
      </c>
      <c r="CA241" s="14">
        <v>145.87739999999999</v>
      </c>
      <c r="CB241" s="14">
        <v>0.31820680000000001</v>
      </c>
      <c r="CC241" s="14">
        <v>192.6354</v>
      </c>
      <c r="CD241" s="14">
        <v>172.01759999999999</v>
      </c>
      <c r="CE241" s="14">
        <v>302.5172</v>
      </c>
      <c r="CF241" s="15">
        <v>247.14660000000001</v>
      </c>
      <c r="CH241" s="16">
        <v>3.3452169999999999</v>
      </c>
      <c r="CI241" s="14">
        <v>4.0225390000000001</v>
      </c>
      <c r="CJ241" s="14">
        <v>2.7675809999999998</v>
      </c>
      <c r="CK241" s="14">
        <v>2.3865470000000002</v>
      </c>
      <c r="CL241" s="14">
        <v>2.407924</v>
      </c>
      <c r="CM241" s="14">
        <v>2.6564990000000002</v>
      </c>
      <c r="CN241" s="14">
        <v>2.776529</v>
      </c>
      <c r="CO241" s="14">
        <v>1.973886</v>
      </c>
      <c r="CP241" s="14">
        <v>2.0655019999999999</v>
      </c>
      <c r="CQ241" s="14">
        <v>5.5155719999999997</v>
      </c>
      <c r="CR241" s="14">
        <v>177.99510000000001</v>
      </c>
      <c r="CS241" s="14">
        <v>320.02569999999997</v>
      </c>
      <c r="CT241" s="14">
        <v>156.8931</v>
      </c>
      <c r="CU241" s="14">
        <v>31.64725</v>
      </c>
      <c r="CV241" s="14">
        <v>142.5076</v>
      </c>
      <c r="CW241" s="14">
        <v>18.525130000000001</v>
      </c>
      <c r="CX241" s="14">
        <v>55.939570000000003</v>
      </c>
      <c r="CY241" s="14">
        <v>211.34870000000001</v>
      </c>
      <c r="CZ241" s="14">
        <v>238.11</v>
      </c>
      <c r="DA241" s="15">
        <v>31.575199999999999</v>
      </c>
    </row>
    <row r="242" spans="1:105">
      <c r="A242" s="31">
        <f t="shared" si="13"/>
        <v>239</v>
      </c>
      <c r="B242" s="14">
        <v>3.4294609999999999</v>
      </c>
      <c r="C242" s="14">
        <v>1.9073720000000001</v>
      </c>
      <c r="D242" s="14">
        <v>3.778715</v>
      </c>
      <c r="E242" s="14">
        <v>4.075526</v>
      </c>
      <c r="F242" s="14">
        <v>3.74824</v>
      </c>
      <c r="G242" s="14">
        <v>1.1761969999999999</v>
      </c>
      <c r="H242" s="14">
        <v>1.2830429999999999</v>
      </c>
      <c r="I242" s="14">
        <v>0.46796710000000002</v>
      </c>
      <c r="J242" s="14">
        <v>5.216361</v>
      </c>
      <c r="K242" s="15">
        <v>3.0687570000000002</v>
      </c>
      <c r="L242" s="14">
        <v>195.3006</v>
      </c>
      <c r="M242" s="14">
        <v>216.13409999999999</v>
      </c>
      <c r="N242" s="14">
        <v>358.59410000000003</v>
      </c>
      <c r="O242" s="14">
        <v>152.7191</v>
      </c>
      <c r="P242" s="14">
        <v>229.88079999999999</v>
      </c>
      <c r="Q242" s="14">
        <v>151.71119999999999</v>
      </c>
      <c r="R242" s="14">
        <v>45.353499999999997</v>
      </c>
      <c r="S242" s="14">
        <v>205.04740000000001</v>
      </c>
      <c r="T242" s="14">
        <v>195.6241</v>
      </c>
      <c r="U242" s="15">
        <v>35.291670000000003</v>
      </c>
      <c r="W242" s="31">
        <v>2.3396119999999998</v>
      </c>
      <c r="X242" s="14">
        <v>1.619219</v>
      </c>
      <c r="Y242" s="14">
        <v>5.0284639999999996</v>
      </c>
      <c r="Z242" s="14">
        <v>4.6676529999999996</v>
      </c>
      <c r="AA242" s="14">
        <v>3.1339130000000002</v>
      </c>
      <c r="AB242" s="14">
        <v>2.4640369999999998</v>
      </c>
      <c r="AC242" s="41">
        <v>9999</v>
      </c>
      <c r="AD242" s="14">
        <v>1.5524960000000001</v>
      </c>
      <c r="AE242" s="14">
        <v>2.126395</v>
      </c>
      <c r="AF242" s="15">
        <v>2.3208229999999999</v>
      </c>
      <c r="AG242" s="14">
        <v>140.06899999999999</v>
      </c>
      <c r="AH242" s="14">
        <v>179.3357</v>
      </c>
      <c r="AI242" s="14">
        <v>236.5326</v>
      </c>
      <c r="AJ242" s="14">
        <v>188.44059999999999</v>
      </c>
      <c r="AK242" s="14">
        <v>14.198180000000001</v>
      </c>
      <c r="AL242" s="14">
        <v>43.666350000000001</v>
      </c>
      <c r="AM242" s="14">
        <v>9999</v>
      </c>
      <c r="AN242" s="14">
        <v>130.03989999999999</v>
      </c>
      <c r="AO242" s="14">
        <v>85.930179999999993</v>
      </c>
      <c r="AP242" s="15">
        <v>217.68190000000001</v>
      </c>
      <c r="AR242" s="16">
        <v>2.2877969999999999</v>
      </c>
      <c r="AS242" s="14">
        <v>3.7874240000000001</v>
      </c>
      <c r="AT242" s="14">
        <v>2.34728</v>
      </c>
      <c r="AU242" s="14">
        <v>0.87400149999999999</v>
      </c>
      <c r="AV242" s="14">
        <v>1.496745</v>
      </c>
      <c r="AW242" s="14">
        <v>2.9701610000000001</v>
      </c>
      <c r="AX242" s="14">
        <v>2.9924879999999998</v>
      </c>
      <c r="AY242" s="14">
        <v>5.2754399999999997</v>
      </c>
      <c r="AZ242" s="14">
        <v>5.8194710000000001</v>
      </c>
      <c r="BA242" s="15">
        <v>1.424507</v>
      </c>
      <c r="BB242" s="14">
        <v>291.9665</v>
      </c>
      <c r="BC242" s="14">
        <v>179.8561</v>
      </c>
      <c r="BD242" s="14">
        <v>107.9988</v>
      </c>
      <c r="BE242" s="14">
        <v>203.74610000000001</v>
      </c>
      <c r="BF242" s="14">
        <v>52.153590000000001</v>
      </c>
      <c r="BG242" s="14">
        <v>179.3571</v>
      </c>
      <c r="BH242" s="14">
        <v>59.363109999999999</v>
      </c>
      <c r="BI242" s="14">
        <v>356.29259999999999</v>
      </c>
      <c r="BJ242" s="14">
        <v>210.0463</v>
      </c>
      <c r="BK242" s="15">
        <v>121.60429999999999</v>
      </c>
      <c r="BM242" s="16">
        <v>5.5037789999999998</v>
      </c>
      <c r="BN242" s="14">
        <v>3.8404210000000001</v>
      </c>
      <c r="BO242" s="14">
        <v>4.6075819999999998</v>
      </c>
      <c r="BP242" s="14">
        <v>2.772859</v>
      </c>
      <c r="BQ242" s="14">
        <v>3.752154</v>
      </c>
      <c r="BR242" s="14">
        <v>1.627632</v>
      </c>
      <c r="BS242" s="14">
        <v>4.3556650000000001</v>
      </c>
      <c r="BT242" s="14">
        <v>4.2154179999999997</v>
      </c>
      <c r="BU242" s="14">
        <v>2.9592290000000001</v>
      </c>
      <c r="BV242" s="14">
        <v>5.31656</v>
      </c>
      <c r="BW242" s="14">
        <v>169.7921</v>
      </c>
      <c r="BX242" s="14">
        <v>205.09829999999999</v>
      </c>
      <c r="BY242" s="14">
        <v>8.2351229999999997</v>
      </c>
      <c r="BZ242" s="14">
        <v>132.39259999999999</v>
      </c>
      <c r="CA242" s="14">
        <v>147.59700000000001</v>
      </c>
      <c r="CB242" s="14">
        <v>83.356669999999994</v>
      </c>
      <c r="CC242" s="14">
        <v>205.04429999999999</v>
      </c>
      <c r="CD242" s="14">
        <v>186.82640000000001</v>
      </c>
      <c r="CE242" s="14">
        <v>267.76530000000002</v>
      </c>
      <c r="CF242" s="15">
        <v>32.584269999999997</v>
      </c>
      <c r="CH242" s="16">
        <v>5.0901389999999997</v>
      </c>
      <c r="CI242" s="14">
        <v>4.4735230000000001</v>
      </c>
      <c r="CJ242" s="14">
        <v>4.9665710000000001</v>
      </c>
      <c r="CK242" s="14">
        <v>2.096066</v>
      </c>
      <c r="CL242" s="14">
        <v>2.7982960000000001</v>
      </c>
      <c r="CM242" s="14">
        <v>0.95942070000000002</v>
      </c>
      <c r="CN242" s="14">
        <v>4.9146910000000004</v>
      </c>
      <c r="CO242" s="14">
        <v>2.1988889999999999</v>
      </c>
      <c r="CP242" s="14">
        <v>1.8774500000000001</v>
      </c>
      <c r="CQ242" s="14">
        <v>2.1335030000000001</v>
      </c>
      <c r="CR242" s="14">
        <v>173.4479</v>
      </c>
      <c r="CS242" s="14">
        <v>320.49349999999998</v>
      </c>
      <c r="CT242" s="14">
        <v>168.88669999999999</v>
      </c>
      <c r="CU242" s="14">
        <v>79.553200000000004</v>
      </c>
      <c r="CV242" s="14">
        <v>133.40299999999999</v>
      </c>
      <c r="CW242" s="14">
        <v>108.3374</v>
      </c>
      <c r="CX242" s="14">
        <v>36.26726</v>
      </c>
      <c r="CY242" s="14">
        <v>214.73249999999999</v>
      </c>
      <c r="CZ242" s="14">
        <v>332.5883</v>
      </c>
      <c r="DA242" s="15">
        <v>58.230780000000003</v>
      </c>
    </row>
    <row r="243" spans="1:105">
      <c r="A243" s="31">
        <f t="shared" si="13"/>
        <v>240</v>
      </c>
      <c r="B243" s="14">
        <v>2.263242</v>
      </c>
      <c r="C243" s="14">
        <v>4.7195340000000003</v>
      </c>
      <c r="D243" s="14">
        <v>0.39010699999999998</v>
      </c>
      <c r="E243" s="14">
        <v>1.5644830000000001</v>
      </c>
      <c r="F243" s="14">
        <v>2.223176</v>
      </c>
      <c r="G243" s="14">
        <v>1.2342649999999999</v>
      </c>
      <c r="H243" s="14">
        <v>3.2966410000000002</v>
      </c>
      <c r="I243" s="14">
        <v>1.038052</v>
      </c>
      <c r="J243" s="14">
        <v>2.56854</v>
      </c>
      <c r="K243" s="15">
        <v>3.5867209999999998</v>
      </c>
      <c r="L243" s="14">
        <v>356.64159999999998</v>
      </c>
      <c r="M243" s="14">
        <v>198.8321</v>
      </c>
      <c r="N243" s="14">
        <v>82.746120000000005</v>
      </c>
      <c r="O243" s="14">
        <v>144.64750000000001</v>
      </c>
      <c r="P243" s="14">
        <v>16.111370000000001</v>
      </c>
      <c r="Q243" s="14">
        <v>146.06039999999999</v>
      </c>
      <c r="R243" s="14">
        <v>109.0587</v>
      </c>
      <c r="S243" s="14">
        <v>129.2619</v>
      </c>
      <c r="T243" s="14">
        <v>201.5359</v>
      </c>
      <c r="U243" s="15">
        <v>12.69098</v>
      </c>
      <c r="W243" s="31">
        <v>6.3784070000000002</v>
      </c>
      <c r="X243" s="14">
        <v>2.8845730000000001</v>
      </c>
      <c r="Y243" s="14">
        <v>1.369974</v>
      </c>
      <c r="Z243" s="14">
        <v>1.438418</v>
      </c>
      <c r="AA243" s="14">
        <v>3.2221820000000001</v>
      </c>
      <c r="AB243" s="14">
        <v>3.4075099999999998</v>
      </c>
      <c r="AC243" s="41">
        <v>9999</v>
      </c>
      <c r="AD243" s="14">
        <v>1.3098320000000001</v>
      </c>
      <c r="AE243" s="14">
        <v>5.0439530000000001</v>
      </c>
      <c r="AF243" s="15">
        <v>4.2931900000000001</v>
      </c>
      <c r="AG243" s="14">
        <v>201.76050000000001</v>
      </c>
      <c r="AH243" s="14">
        <v>170.5882</v>
      </c>
      <c r="AI243" s="14">
        <v>3.6286320000000001</v>
      </c>
      <c r="AJ243" s="14">
        <v>258.27249999999998</v>
      </c>
      <c r="AK243" s="14">
        <v>62.016559999999998</v>
      </c>
      <c r="AL243" s="14">
        <v>84.97457</v>
      </c>
      <c r="AM243" s="14">
        <v>9999</v>
      </c>
      <c r="AN243" s="14">
        <v>128.07060000000001</v>
      </c>
      <c r="AO243" s="14">
        <v>147.78630000000001</v>
      </c>
      <c r="AP243" s="15">
        <v>333.82659999999998</v>
      </c>
      <c r="AR243" s="16">
        <v>4.1249120000000001</v>
      </c>
      <c r="AS243" s="14">
        <v>6.7006509999999997</v>
      </c>
      <c r="AT243" s="14">
        <v>6.093369</v>
      </c>
      <c r="AU243" s="14">
        <v>5.7613110000000001</v>
      </c>
      <c r="AV243" s="14">
        <v>0.61640709999999999</v>
      </c>
      <c r="AW243" s="14">
        <v>5.3162349999999998</v>
      </c>
      <c r="AX243" s="14">
        <v>3.0916709999999998</v>
      </c>
      <c r="AY243" s="14">
        <v>3.061369</v>
      </c>
      <c r="AZ243" s="14">
        <v>2.7463869999999999</v>
      </c>
      <c r="BA243" s="15">
        <v>3.5327809999999999</v>
      </c>
      <c r="BB243" s="14">
        <v>51.665819999999997</v>
      </c>
      <c r="BC243" s="14">
        <v>213.64490000000001</v>
      </c>
      <c r="BD243" s="14">
        <v>198.9151</v>
      </c>
      <c r="BE243" s="14">
        <v>29.364139999999999</v>
      </c>
      <c r="BF243" s="14">
        <v>247.8449</v>
      </c>
      <c r="BG243" s="14">
        <v>196.7747</v>
      </c>
      <c r="BH243" s="14">
        <v>110.26260000000001</v>
      </c>
      <c r="BI243" s="14">
        <v>343.08080000000001</v>
      </c>
      <c r="BJ243" s="14">
        <v>22.770679999999999</v>
      </c>
      <c r="BK243" s="15">
        <v>175.273</v>
      </c>
      <c r="BM243" s="16">
        <v>4.3641209999999999</v>
      </c>
      <c r="BN243" s="14">
        <v>3.574392</v>
      </c>
      <c r="BO243" s="14">
        <v>1.1381840000000001</v>
      </c>
      <c r="BP243" s="14">
        <v>6.6545129999999997</v>
      </c>
      <c r="BQ243" s="14">
        <v>5.0565850000000001</v>
      </c>
      <c r="BR243" s="14">
        <v>3.6609970000000001</v>
      </c>
      <c r="BS243" s="14">
        <v>4.816052</v>
      </c>
      <c r="BT243" s="14">
        <v>0.80842760000000002</v>
      </c>
      <c r="BU243" s="14">
        <v>1.787569</v>
      </c>
      <c r="BV243" s="14">
        <v>5.4138149999999996</v>
      </c>
      <c r="BW243" s="14">
        <v>178.08330000000001</v>
      </c>
      <c r="BX243" s="14">
        <v>202.3426</v>
      </c>
      <c r="BY243" s="14">
        <v>190.4186</v>
      </c>
      <c r="BZ243" s="14">
        <v>151.61680000000001</v>
      </c>
      <c r="CA243" s="14">
        <v>177.92580000000001</v>
      </c>
      <c r="CB243" s="14">
        <v>134.82140000000001</v>
      </c>
      <c r="CC243" s="14">
        <v>198.011</v>
      </c>
      <c r="CD243" s="14">
        <v>220.99590000000001</v>
      </c>
      <c r="CE243" s="14">
        <v>240.0855</v>
      </c>
      <c r="CF243" s="15">
        <v>20.31598</v>
      </c>
      <c r="CH243" s="16">
        <v>3.9851529999999999</v>
      </c>
      <c r="CI243" s="14">
        <v>4.1113470000000003</v>
      </c>
      <c r="CJ243" s="14">
        <v>2.423035</v>
      </c>
      <c r="CK243" s="14">
        <v>2.6662729999999999</v>
      </c>
      <c r="CL243" s="14">
        <v>2.4110689999999999</v>
      </c>
      <c r="CM243" s="14">
        <v>1.86863</v>
      </c>
      <c r="CN243" s="14">
        <v>4.2637970000000003</v>
      </c>
      <c r="CO243" s="14">
        <v>1.062962</v>
      </c>
      <c r="CP243" s="14">
        <v>3.730013</v>
      </c>
      <c r="CQ243" s="14">
        <v>1.14683</v>
      </c>
      <c r="CR243" s="14">
        <v>175.96289999999999</v>
      </c>
      <c r="CS243" s="14">
        <v>350.18450000000001</v>
      </c>
      <c r="CT243" s="14">
        <v>240.52209999999999</v>
      </c>
      <c r="CU243" s="14">
        <v>50.079940000000001</v>
      </c>
      <c r="CV243" s="14">
        <v>144.34690000000001</v>
      </c>
      <c r="CW243" s="14">
        <v>114.2307</v>
      </c>
      <c r="CX243" s="14">
        <v>53.496769999999998</v>
      </c>
      <c r="CY243" s="14">
        <v>233.26669999999999</v>
      </c>
      <c r="CZ243" s="14">
        <v>33.097549999999998</v>
      </c>
      <c r="DA243" s="15">
        <v>67.666070000000005</v>
      </c>
    </row>
    <row r="244" spans="1:105">
      <c r="A244" s="31">
        <f t="shared" si="13"/>
        <v>241</v>
      </c>
      <c r="B244" s="14">
        <v>4.7492039999999998</v>
      </c>
      <c r="C244" s="14">
        <v>1.6641109999999999</v>
      </c>
      <c r="D244" s="14">
        <v>2.2228620000000001</v>
      </c>
      <c r="E244" s="14">
        <v>4.7546169999999996</v>
      </c>
      <c r="F244" s="14">
        <v>1.8654550000000001</v>
      </c>
      <c r="G244" s="14">
        <v>1.200294</v>
      </c>
      <c r="H244" s="14">
        <v>4.6808430000000003</v>
      </c>
      <c r="I244" s="14">
        <v>5.132816</v>
      </c>
      <c r="J244" s="14">
        <v>2.318708</v>
      </c>
      <c r="K244" s="15">
        <v>2.0982090000000002</v>
      </c>
      <c r="L244" s="14">
        <v>21.070620000000002</v>
      </c>
      <c r="M244" s="14">
        <v>239.58170000000001</v>
      </c>
      <c r="N244" s="14">
        <v>238.7038</v>
      </c>
      <c r="O244" s="14">
        <v>46.106630000000003</v>
      </c>
      <c r="P244" s="14">
        <v>161.553</v>
      </c>
      <c r="Q244" s="14">
        <v>157.97329999999999</v>
      </c>
      <c r="R244" s="14">
        <v>36.617829999999998</v>
      </c>
      <c r="S244" s="14">
        <v>14.18988</v>
      </c>
      <c r="T244" s="14">
        <v>330.07260000000002</v>
      </c>
      <c r="U244" s="15">
        <v>27.664349999999999</v>
      </c>
      <c r="W244" s="31">
        <v>4.4128020000000001</v>
      </c>
      <c r="X244" s="14">
        <v>1.8700619999999999</v>
      </c>
      <c r="Y244" s="14">
        <v>1.813523</v>
      </c>
      <c r="Z244" s="14">
        <v>5.1108060000000002</v>
      </c>
      <c r="AA244" s="14">
        <v>4.6026410000000002</v>
      </c>
      <c r="AB244" s="14">
        <v>3.708663</v>
      </c>
      <c r="AC244" s="41">
        <v>9999</v>
      </c>
      <c r="AD244" s="14">
        <v>1.616026</v>
      </c>
      <c r="AE244" s="14">
        <v>3.9175409999999999</v>
      </c>
      <c r="AF244" s="15">
        <v>2.1672579999999999</v>
      </c>
      <c r="AG244" s="14">
        <v>219.84450000000001</v>
      </c>
      <c r="AH244" s="14">
        <v>173.30930000000001</v>
      </c>
      <c r="AI244" s="14">
        <v>117.81</v>
      </c>
      <c r="AJ244" s="14">
        <v>34.378419999999998</v>
      </c>
      <c r="AK244" s="14">
        <v>113.7762</v>
      </c>
      <c r="AL244" s="14">
        <v>158.45429999999999</v>
      </c>
      <c r="AM244" s="14">
        <v>9999</v>
      </c>
      <c r="AN244" s="14">
        <v>125.89409999999999</v>
      </c>
      <c r="AO244" s="14">
        <v>201.14429999999999</v>
      </c>
      <c r="AP244" s="15">
        <v>334.30270000000002</v>
      </c>
      <c r="AR244" s="16">
        <v>3.5037430000000001</v>
      </c>
      <c r="AS244" s="14">
        <v>4.8398479999999999</v>
      </c>
      <c r="AT244" s="14">
        <v>2.3145609999999999</v>
      </c>
      <c r="AU244" s="14">
        <v>5.1372689999999999</v>
      </c>
      <c r="AV244" s="14">
        <v>2.2222949999999999</v>
      </c>
      <c r="AW244" s="14">
        <v>6.2318379999999998</v>
      </c>
      <c r="AX244" s="14">
        <v>3.8045149999999999</v>
      </c>
      <c r="AY244" s="14">
        <v>0.5021002</v>
      </c>
      <c r="AZ244" s="14">
        <v>1.5795030000000001</v>
      </c>
      <c r="BA244" s="15">
        <v>1.716394</v>
      </c>
      <c r="BB244" s="14">
        <v>65.316929999999999</v>
      </c>
      <c r="BC244" s="14">
        <v>212.09379999999999</v>
      </c>
      <c r="BD244" s="14">
        <v>228.17269999999999</v>
      </c>
      <c r="BE244" s="14">
        <v>56.02834</v>
      </c>
      <c r="BF244" s="14">
        <v>330.7054</v>
      </c>
      <c r="BG244" s="14">
        <v>213.99950000000001</v>
      </c>
      <c r="BH244" s="14">
        <v>124.0059</v>
      </c>
      <c r="BI244" s="14">
        <v>294.9717</v>
      </c>
      <c r="BJ244" s="14">
        <v>39.228000000000002</v>
      </c>
      <c r="BK244" s="15">
        <v>150.8304</v>
      </c>
      <c r="BM244" s="16">
        <v>1.5607249999999999</v>
      </c>
      <c r="BN244" s="14">
        <v>6.6534259999999996</v>
      </c>
      <c r="BO244" s="14">
        <v>4.498049</v>
      </c>
      <c r="BP244" s="14">
        <v>7.4241849999999996</v>
      </c>
      <c r="BQ244" s="14">
        <v>4.982888</v>
      </c>
      <c r="BR244" s="14">
        <v>4.0702610000000004</v>
      </c>
      <c r="BS244" s="14">
        <v>5.803509</v>
      </c>
      <c r="BT244" s="14">
        <v>3.4458660000000001</v>
      </c>
      <c r="BU244" s="14">
        <v>0.42387520000000001</v>
      </c>
      <c r="BV244" s="14">
        <v>3.4995989999999999</v>
      </c>
      <c r="BW244" s="14">
        <v>286.48469999999998</v>
      </c>
      <c r="BX244" s="14">
        <v>209.51169999999999</v>
      </c>
      <c r="BY244" s="14">
        <v>204.01730000000001</v>
      </c>
      <c r="BZ244" s="14">
        <v>194.81989999999999</v>
      </c>
      <c r="CA244" s="14">
        <v>357.19639999999998</v>
      </c>
      <c r="CB244" s="14">
        <v>169.10839999999999</v>
      </c>
      <c r="CC244" s="14">
        <v>203.6524</v>
      </c>
      <c r="CD244" s="14">
        <v>168.0095</v>
      </c>
      <c r="CE244" s="14">
        <v>70.952569999999994</v>
      </c>
      <c r="CF244" s="15">
        <v>29.962399999999999</v>
      </c>
      <c r="CH244" s="16">
        <v>1.891114</v>
      </c>
      <c r="CI244" s="14">
        <v>3.9506939999999999</v>
      </c>
      <c r="CJ244" s="14">
        <v>3.4941439999999999</v>
      </c>
      <c r="CK244" s="14">
        <v>3.42109</v>
      </c>
      <c r="CL244" s="14">
        <v>2.5814430000000002</v>
      </c>
      <c r="CM244" s="14">
        <v>0.86823329999999999</v>
      </c>
      <c r="CN244" s="14">
        <v>2.4885220000000001</v>
      </c>
      <c r="CO244" s="14">
        <v>1.232926</v>
      </c>
      <c r="CP244" s="14">
        <v>3.41574</v>
      </c>
      <c r="CQ244" s="14">
        <v>2.4699</v>
      </c>
      <c r="CR244" s="14">
        <v>302.76659999999998</v>
      </c>
      <c r="CS244" s="14">
        <v>8.4671939999999992</v>
      </c>
      <c r="CT244" s="14">
        <v>236.45660000000001</v>
      </c>
      <c r="CU244" s="14">
        <v>37.604599999999998</v>
      </c>
      <c r="CV244" s="14">
        <v>151.12370000000001</v>
      </c>
      <c r="CW244" s="14">
        <v>332.5027</v>
      </c>
      <c r="CX244" s="14">
        <v>81.671999999999997</v>
      </c>
      <c r="CY244" s="14">
        <v>219.97290000000001</v>
      </c>
      <c r="CZ244" s="14">
        <v>118.3151</v>
      </c>
      <c r="DA244" s="15">
        <v>165.13829999999999</v>
      </c>
    </row>
    <row r="245" spans="1:105">
      <c r="A245" s="31">
        <f t="shared" si="13"/>
        <v>242</v>
      </c>
      <c r="B245" s="14">
        <v>1.383637</v>
      </c>
      <c r="C245" s="14">
        <v>1.8841060000000001</v>
      </c>
      <c r="D245" s="14">
        <v>1.8286180000000001</v>
      </c>
      <c r="E245" s="14">
        <v>4.9162629999999998</v>
      </c>
      <c r="F245" s="14">
        <v>4.2766070000000003</v>
      </c>
      <c r="G245" s="14">
        <v>1.421</v>
      </c>
      <c r="H245" s="14">
        <v>5.2506259999999996</v>
      </c>
      <c r="I245" s="14">
        <v>3.9342030000000001</v>
      </c>
      <c r="J245" s="14">
        <v>2.2537479999999999</v>
      </c>
      <c r="K245" s="15">
        <v>0.49446849999999998</v>
      </c>
      <c r="L245" s="14">
        <v>106.9838</v>
      </c>
      <c r="M245" s="14">
        <v>131.63210000000001</v>
      </c>
      <c r="N245" s="14">
        <v>217.3819</v>
      </c>
      <c r="O245" s="14">
        <v>88.608609999999999</v>
      </c>
      <c r="P245" s="14">
        <v>332.4366</v>
      </c>
      <c r="Q245" s="14">
        <v>197.5813</v>
      </c>
      <c r="R245" s="14">
        <v>15.59892</v>
      </c>
      <c r="S245" s="14">
        <v>13.494249999999999</v>
      </c>
      <c r="T245" s="14">
        <v>357.78559999999999</v>
      </c>
      <c r="U245" s="15">
        <v>94.047709999999995</v>
      </c>
      <c r="W245" s="31">
        <v>1.0356430000000001</v>
      </c>
      <c r="X245" s="14">
        <v>3.758095</v>
      </c>
      <c r="Y245" s="14">
        <v>5.3722409999999998</v>
      </c>
      <c r="Z245" s="14">
        <v>2.6865990000000002</v>
      </c>
      <c r="AA245" s="14">
        <v>3.9761320000000002</v>
      </c>
      <c r="AB245" s="14">
        <v>1.095702</v>
      </c>
      <c r="AC245" s="41">
        <v>9999</v>
      </c>
      <c r="AD245" s="14">
        <v>2.9794330000000002</v>
      </c>
      <c r="AE245" s="14">
        <v>1.3123800000000001</v>
      </c>
      <c r="AF245" s="15">
        <v>1.4560709999999999</v>
      </c>
      <c r="AG245" s="14">
        <v>182.57239999999999</v>
      </c>
      <c r="AH245" s="14">
        <v>5.1591639999999996</v>
      </c>
      <c r="AI245" s="14">
        <v>178.57069999999999</v>
      </c>
      <c r="AJ245" s="14">
        <v>136.86940000000001</v>
      </c>
      <c r="AK245" s="14">
        <v>178.02019999999999</v>
      </c>
      <c r="AL245" s="14">
        <v>193.03890000000001</v>
      </c>
      <c r="AM245" s="14">
        <v>9999</v>
      </c>
      <c r="AN245" s="14">
        <v>144.535</v>
      </c>
      <c r="AO245" s="14">
        <v>35.972720000000002</v>
      </c>
      <c r="AP245" s="15">
        <v>266.40640000000002</v>
      </c>
      <c r="AR245" s="16">
        <v>2.7472569999999998</v>
      </c>
      <c r="AS245" s="14">
        <v>5.9207000000000001</v>
      </c>
      <c r="AT245" s="14">
        <v>2.784983</v>
      </c>
      <c r="AU245" s="14">
        <v>3.7519469999999999</v>
      </c>
      <c r="AV245" s="14">
        <v>1.644979</v>
      </c>
      <c r="AW245" s="14">
        <v>5.1191009999999997</v>
      </c>
      <c r="AX245" s="14">
        <v>2.6790690000000001</v>
      </c>
      <c r="AY245" s="14">
        <v>1.2967820000000001</v>
      </c>
      <c r="AZ245" s="14">
        <v>1.4282859999999999</v>
      </c>
      <c r="BA245" s="15">
        <v>4.0314059999999996</v>
      </c>
      <c r="BB245" s="14">
        <v>147.9213</v>
      </c>
      <c r="BC245" s="14">
        <v>205.83340000000001</v>
      </c>
      <c r="BD245" s="14">
        <v>3.4206539999999999</v>
      </c>
      <c r="BE245" s="14">
        <v>101.1444</v>
      </c>
      <c r="BF245" s="14">
        <v>349.96879999999999</v>
      </c>
      <c r="BG245" s="14">
        <v>223.6525</v>
      </c>
      <c r="BH245" s="14">
        <v>182.59180000000001</v>
      </c>
      <c r="BI245" s="14">
        <v>128.21799999999999</v>
      </c>
      <c r="BJ245" s="14">
        <v>180.4213</v>
      </c>
      <c r="BK245" s="15">
        <v>130.1943</v>
      </c>
      <c r="BM245" s="16">
        <v>1.851</v>
      </c>
      <c r="BN245" s="14">
        <v>6.009271</v>
      </c>
      <c r="BO245" s="14">
        <v>2.4232649999999998</v>
      </c>
      <c r="BP245" s="14">
        <v>6.4381589999999997</v>
      </c>
      <c r="BQ245" s="14">
        <v>1.041887</v>
      </c>
      <c r="BR245" s="14">
        <v>0.54215959999999996</v>
      </c>
      <c r="BS245" s="14">
        <v>3.9106960000000002</v>
      </c>
      <c r="BT245" s="14">
        <v>2.7538420000000001</v>
      </c>
      <c r="BU245" s="14">
        <v>1.5154449999999999</v>
      </c>
      <c r="BV245" s="14">
        <v>1.5928020000000001</v>
      </c>
      <c r="BW245" s="14">
        <v>265.45749999999998</v>
      </c>
      <c r="BX245" s="14">
        <v>216.0085</v>
      </c>
      <c r="BY245" s="14">
        <v>6.0723269999999996</v>
      </c>
      <c r="BZ245" s="14">
        <v>197.85820000000001</v>
      </c>
      <c r="CA245" s="14">
        <v>40.731520000000003</v>
      </c>
      <c r="CB245" s="14">
        <v>91.734759999999994</v>
      </c>
      <c r="CC245" s="14">
        <v>202.87649999999999</v>
      </c>
      <c r="CD245" s="14">
        <v>221.2319</v>
      </c>
      <c r="CE245" s="14">
        <v>30.997150000000001</v>
      </c>
      <c r="CF245" s="15">
        <v>213.4802</v>
      </c>
      <c r="CH245" s="16">
        <v>2.034691</v>
      </c>
      <c r="CI245" s="14">
        <v>1.6471880000000001</v>
      </c>
      <c r="CJ245" s="14">
        <v>4.7137609999999999</v>
      </c>
      <c r="CK245" s="14">
        <v>3.4101840000000001</v>
      </c>
      <c r="CL245" s="14">
        <v>2.4444110000000001</v>
      </c>
      <c r="CM245" s="14">
        <v>5.4525230000000002</v>
      </c>
      <c r="CN245" s="14">
        <v>2.1801560000000002</v>
      </c>
      <c r="CO245" s="14">
        <v>1.04671</v>
      </c>
      <c r="CP245" s="14">
        <v>4.2973509999999999</v>
      </c>
      <c r="CQ245" s="14">
        <v>2.5025170000000001</v>
      </c>
      <c r="CR245" s="14">
        <v>257.59070000000003</v>
      </c>
      <c r="CS245" s="14">
        <v>77.473249999999993</v>
      </c>
      <c r="CT245" s="14">
        <v>12.116680000000001</v>
      </c>
      <c r="CU245" s="14">
        <v>71.148820000000001</v>
      </c>
      <c r="CV245" s="14">
        <v>135.9271</v>
      </c>
      <c r="CW245" s="14">
        <v>328.40839999999997</v>
      </c>
      <c r="CX245" s="14">
        <v>66.317130000000006</v>
      </c>
      <c r="CY245" s="14">
        <v>169.2148</v>
      </c>
      <c r="CZ245" s="14">
        <v>145.30539999999999</v>
      </c>
      <c r="DA245" s="15">
        <v>149.36170000000001</v>
      </c>
    </row>
    <row r="246" spans="1:105">
      <c r="A246" s="31">
        <f t="shared" si="13"/>
        <v>243</v>
      </c>
      <c r="B246" s="14">
        <v>4.0832850000000001</v>
      </c>
      <c r="C246" s="14">
        <v>1.4468589999999999</v>
      </c>
      <c r="D246" s="14">
        <v>1.9958739999999999</v>
      </c>
      <c r="E246" s="14">
        <v>2.5521289999999999</v>
      </c>
      <c r="F246" s="14">
        <v>2.3023220000000002</v>
      </c>
      <c r="G246" s="14">
        <v>4.0019030000000004</v>
      </c>
      <c r="H246" s="14">
        <v>4.0826890000000002</v>
      </c>
      <c r="I246" s="14">
        <v>2.1245569999999998</v>
      </c>
      <c r="J246" s="14">
        <v>1.588635</v>
      </c>
      <c r="K246" s="15">
        <v>1.526316</v>
      </c>
      <c r="L246" s="14">
        <v>127.4534</v>
      </c>
      <c r="M246" s="14">
        <v>156.6086</v>
      </c>
      <c r="N246" s="14">
        <v>40.224350000000001</v>
      </c>
      <c r="O246" s="14">
        <v>103.92310000000001</v>
      </c>
      <c r="P246" s="14">
        <v>308.0247</v>
      </c>
      <c r="Q246" s="14">
        <v>232.39519999999999</v>
      </c>
      <c r="R246" s="14">
        <v>2.0439609999999999</v>
      </c>
      <c r="S246" s="14">
        <v>16.151700000000002</v>
      </c>
      <c r="T246" s="14">
        <v>13.450810000000001</v>
      </c>
      <c r="U246" s="15">
        <v>153.88980000000001</v>
      </c>
      <c r="W246" s="31">
        <v>3.2833600000000001</v>
      </c>
      <c r="X246" s="14">
        <v>0.59883920000000002</v>
      </c>
      <c r="Y246" s="14">
        <v>5.1395860000000004</v>
      </c>
      <c r="Z246" s="14">
        <v>1.245536</v>
      </c>
      <c r="AA246" s="14">
        <v>2.3741460000000001</v>
      </c>
      <c r="AB246" s="14">
        <v>1.4005430000000001</v>
      </c>
      <c r="AC246" s="41">
        <v>9999</v>
      </c>
      <c r="AD246" s="14">
        <v>0.57332550000000004</v>
      </c>
      <c r="AE246" s="14">
        <v>1.4359649999999999</v>
      </c>
      <c r="AF246" s="15">
        <v>2.1533199999999999</v>
      </c>
      <c r="AG246" s="14">
        <v>196.19980000000001</v>
      </c>
      <c r="AH246" s="14">
        <v>1.803329</v>
      </c>
      <c r="AI246" s="14">
        <v>198.68360000000001</v>
      </c>
      <c r="AJ246" s="14">
        <v>250.98570000000001</v>
      </c>
      <c r="AK246" s="14">
        <v>336.33269999999999</v>
      </c>
      <c r="AL246" s="14">
        <v>135.0796</v>
      </c>
      <c r="AM246" s="14">
        <v>9999</v>
      </c>
      <c r="AN246" s="14">
        <v>90</v>
      </c>
      <c r="AO246" s="14">
        <v>210.03809999999999</v>
      </c>
      <c r="AP246" s="15">
        <v>36.794879999999999</v>
      </c>
      <c r="AR246" s="16">
        <v>0.70014920000000003</v>
      </c>
      <c r="AS246" s="14">
        <v>5.8653079999999997</v>
      </c>
      <c r="AT246" s="14">
        <v>0.39010299999999998</v>
      </c>
      <c r="AU246" s="14">
        <v>2.772913</v>
      </c>
      <c r="AV246" s="14">
        <v>0.5816327</v>
      </c>
      <c r="AW246" s="14">
        <v>5.3735270000000002</v>
      </c>
      <c r="AX246" s="14">
        <v>0.31571050000000001</v>
      </c>
      <c r="AY246" s="14">
        <v>1.7211050000000001</v>
      </c>
      <c r="AZ246" s="14">
        <v>2.540022</v>
      </c>
      <c r="BA246" s="15">
        <v>4.5410599999999999</v>
      </c>
      <c r="BB246" s="14">
        <v>31.224</v>
      </c>
      <c r="BC246" s="14">
        <v>222.88030000000001</v>
      </c>
      <c r="BD246" s="14">
        <v>11.594889999999999</v>
      </c>
      <c r="BE246" s="14">
        <v>172.67830000000001</v>
      </c>
      <c r="BF246" s="14">
        <v>328.08760000000001</v>
      </c>
      <c r="BG246" s="14">
        <v>207.0848</v>
      </c>
      <c r="BH246" s="14">
        <v>50.650700000000001</v>
      </c>
      <c r="BI246" s="14">
        <v>57.245809999999999</v>
      </c>
      <c r="BJ246" s="14">
        <v>211.24799999999999</v>
      </c>
      <c r="BK246" s="15">
        <v>14.34244</v>
      </c>
      <c r="BM246" s="16">
        <v>1.3697969999999999</v>
      </c>
      <c r="BN246" s="14">
        <v>4.8852120000000001</v>
      </c>
      <c r="BO246" s="14">
        <v>0.76367969999999996</v>
      </c>
      <c r="BP246" s="14">
        <v>6.0792219999999997</v>
      </c>
      <c r="BQ246" s="14">
        <v>2.4286650000000001</v>
      </c>
      <c r="BR246" s="14">
        <v>2.9750930000000002</v>
      </c>
      <c r="BS246" s="14">
        <v>3.4769580000000002</v>
      </c>
      <c r="BT246" s="14">
        <v>0.79984429999999995</v>
      </c>
      <c r="BU246" s="14">
        <v>2.1170140000000002</v>
      </c>
      <c r="BV246" s="14">
        <v>0.68227230000000005</v>
      </c>
      <c r="BW246" s="14">
        <v>241.94479999999999</v>
      </c>
      <c r="BX246" s="14">
        <v>9.9639279999999992</v>
      </c>
      <c r="BY246" s="14">
        <v>238.27809999999999</v>
      </c>
      <c r="BZ246" s="14">
        <v>190.60149999999999</v>
      </c>
      <c r="CA246" s="14">
        <v>159.2216</v>
      </c>
      <c r="CB246" s="14">
        <v>182.90960000000001</v>
      </c>
      <c r="CC246" s="14">
        <v>180.55119999999999</v>
      </c>
      <c r="CD246" s="14">
        <v>46.519269999999999</v>
      </c>
      <c r="CE246" s="14">
        <v>62.238570000000003</v>
      </c>
      <c r="CF246" s="15">
        <v>168.3586</v>
      </c>
      <c r="CH246" s="16">
        <v>1.755493</v>
      </c>
      <c r="CI246" s="14">
        <v>0.84263619999999995</v>
      </c>
      <c r="CJ246" s="14">
        <v>4.3901219999999999</v>
      </c>
      <c r="CK246" s="14">
        <v>3.571056</v>
      </c>
      <c r="CL246" s="14">
        <v>2.4781059999999999</v>
      </c>
      <c r="CM246" s="14">
        <v>1.9233830000000001</v>
      </c>
      <c r="CN246" s="14">
        <v>2.9886729999999999</v>
      </c>
      <c r="CO246" s="14">
        <v>3.4176039999999999</v>
      </c>
      <c r="CP246" s="14">
        <v>2.9730089999999998</v>
      </c>
      <c r="CQ246" s="14">
        <v>3.4772289999999999</v>
      </c>
      <c r="CR246" s="14">
        <v>232.80240000000001</v>
      </c>
      <c r="CS246" s="14">
        <v>112.5247</v>
      </c>
      <c r="CT246" s="14">
        <v>52.013680000000001</v>
      </c>
      <c r="CU246" s="14">
        <v>68.109989999999996</v>
      </c>
      <c r="CV246" s="14">
        <v>155.4676</v>
      </c>
      <c r="CW246" s="14">
        <v>326.1173</v>
      </c>
      <c r="CX246" s="14">
        <v>70.027640000000005</v>
      </c>
      <c r="CY246" s="14">
        <v>226.75210000000001</v>
      </c>
      <c r="CZ246" s="14">
        <v>175.63659999999999</v>
      </c>
      <c r="DA246" s="15">
        <v>142.8663</v>
      </c>
    </row>
    <row r="247" spans="1:105">
      <c r="A247" s="31">
        <f t="shared" si="13"/>
        <v>244</v>
      </c>
      <c r="B247" s="14">
        <v>6.3693860000000004</v>
      </c>
      <c r="C247" s="14">
        <v>4.0914339999999996</v>
      </c>
      <c r="D247" s="14">
        <v>1.6551929999999999</v>
      </c>
      <c r="E247" s="14">
        <v>2.2058019999999998</v>
      </c>
      <c r="F247" s="14">
        <v>2.6721720000000002</v>
      </c>
      <c r="G247" s="14">
        <v>3.5621459999999998</v>
      </c>
      <c r="H247" s="14">
        <v>3.2479339999999999</v>
      </c>
      <c r="I247" s="14">
        <v>1.6200779999999999</v>
      </c>
      <c r="J247" s="14">
        <v>0.51292490000000002</v>
      </c>
      <c r="K247" s="15">
        <v>0.37042340000000001</v>
      </c>
      <c r="L247" s="14">
        <v>188.89949999999999</v>
      </c>
      <c r="M247" s="14">
        <v>187.23089999999999</v>
      </c>
      <c r="N247" s="14">
        <v>290.22059999999999</v>
      </c>
      <c r="O247" s="14">
        <v>15.42253</v>
      </c>
      <c r="P247" s="14">
        <v>221.98089999999999</v>
      </c>
      <c r="Q247" s="14">
        <v>234.6559</v>
      </c>
      <c r="R247" s="14">
        <v>354.07319999999999</v>
      </c>
      <c r="S247" s="14">
        <v>181.03909999999999</v>
      </c>
      <c r="T247" s="14">
        <v>176.40280000000001</v>
      </c>
      <c r="U247" s="15">
        <v>332.90969999999999</v>
      </c>
      <c r="W247" s="31">
        <v>5.1824180000000002</v>
      </c>
      <c r="X247" s="14">
        <v>2.7710149999999998</v>
      </c>
      <c r="Y247" s="14">
        <v>3.9765869999999999</v>
      </c>
      <c r="Z247" s="14">
        <v>3.007676</v>
      </c>
      <c r="AA247" s="14">
        <v>0.43969989999999998</v>
      </c>
      <c r="AB247" s="14">
        <v>3.25562</v>
      </c>
      <c r="AC247" s="41">
        <v>9999</v>
      </c>
      <c r="AD247" s="14">
        <v>9999</v>
      </c>
      <c r="AE247" s="14">
        <v>2.5435240000000001</v>
      </c>
      <c r="AF247" s="15">
        <v>4.6271430000000002</v>
      </c>
      <c r="AG247" s="14">
        <v>195.6635</v>
      </c>
      <c r="AH247" s="14">
        <v>159.91909999999999</v>
      </c>
      <c r="AI247" s="14">
        <v>196.84469999999999</v>
      </c>
      <c r="AJ247" s="14">
        <v>40.775570000000002</v>
      </c>
      <c r="AK247" s="14">
        <v>2.8481749999999999</v>
      </c>
      <c r="AL247" s="14">
        <v>328.02370000000002</v>
      </c>
      <c r="AM247" s="14">
        <v>9999</v>
      </c>
      <c r="AN247" s="14">
        <v>9999</v>
      </c>
      <c r="AO247" s="14">
        <v>271.33440000000002</v>
      </c>
      <c r="AP247" s="15">
        <v>159.3997</v>
      </c>
      <c r="AR247" s="16">
        <v>4.7634220000000003</v>
      </c>
      <c r="AS247" s="14">
        <v>3.950869</v>
      </c>
      <c r="AT247" s="14">
        <v>6.3943750000000001</v>
      </c>
      <c r="AU247" s="14">
        <v>2.3055949999999998</v>
      </c>
      <c r="AV247" s="14">
        <v>1.3131189999999999</v>
      </c>
      <c r="AW247" s="14">
        <v>5.8938350000000002</v>
      </c>
      <c r="AX247" s="14">
        <v>3.5289570000000001</v>
      </c>
      <c r="AY247" s="14">
        <v>0.80448509999999995</v>
      </c>
      <c r="AZ247" s="14">
        <v>3.4433410000000002</v>
      </c>
      <c r="BA247" s="15">
        <v>2.166871</v>
      </c>
      <c r="BB247" s="14">
        <v>37.621960000000001</v>
      </c>
      <c r="BC247" s="14">
        <v>274.4203</v>
      </c>
      <c r="BD247" s="14">
        <v>38.368740000000003</v>
      </c>
      <c r="BE247" s="14">
        <v>314.92970000000003</v>
      </c>
      <c r="BF247" s="14">
        <v>213.23500000000001</v>
      </c>
      <c r="BG247" s="14">
        <v>207.07820000000001</v>
      </c>
      <c r="BH247" s="14">
        <v>40.469389999999997</v>
      </c>
      <c r="BI247" s="14">
        <v>93.639319999999998</v>
      </c>
      <c r="BJ247" s="14">
        <v>242.21780000000001</v>
      </c>
      <c r="BK247" s="15">
        <v>31.138570000000001</v>
      </c>
      <c r="BM247" s="16">
        <v>2.4321079999999999</v>
      </c>
      <c r="BN247" s="14">
        <v>1.549533</v>
      </c>
      <c r="BO247" s="14">
        <v>1.838295</v>
      </c>
      <c r="BP247" s="14">
        <v>4.2743960000000003</v>
      </c>
      <c r="BQ247" s="14">
        <v>6.4477719999999996</v>
      </c>
      <c r="BR247" s="14">
        <v>2.955317</v>
      </c>
      <c r="BS247" s="14">
        <v>6.0948419999999999</v>
      </c>
      <c r="BT247" s="14">
        <v>1.9364110000000001</v>
      </c>
      <c r="BU247" s="14">
        <v>2.6772339999999999</v>
      </c>
      <c r="BV247" s="14">
        <v>1.9347319999999999</v>
      </c>
      <c r="BW247" s="14">
        <v>334.53500000000003</v>
      </c>
      <c r="BX247" s="14">
        <v>30.649000000000001</v>
      </c>
      <c r="BY247" s="14">
        <v>148.77600000000001</v>
      </c>
      <c r="BZ247" s="14">
        <v>183.9778</v>
      </c>
      <c r="CA247" s="14">
        <v>167.74870000000001</v>
      </c>
      <c r="CB247" s="14">
        <v>15.07953</v>
      </c>
      <c r="CC247" s="14">
        <v>160.6987</v>
      </c>
      <c r="CD247" s="14">
        <v>158.3657</v>
      </c>
      <c r="CE247" s="14">
        <v>122.50879999999999</v>
      </c>
      <c r="CF247" s="15">
        <v>45.274369999999998</v>
      </c>
      <c r="CH247" s="16">
        <v>2.224151</v>
      </c>
      <c r="CI247" s="14">
        <v>1.9664790000000001</v>
      </c>
      <c r="CJ247" s="14">
        <v>3.6397719999999998</v>
      </c>
      <c r="CK247" s="14">
        <v>2.445192</v>
      </c>
      <c r="CL247" s="14">
        <v>4.4279979999999997</v>
      </c>
      <c r="CM247" s="14">
        <v>0.55154820000000004</v>
      </c>
      <c r="CN247" s="14">
        <v>3.2467239999999999</v>
      </c>
      <c r="CO247" s="14">
        <v>1.7222420000000001</v>
      </c>
      <c r="CP247" s="14">
        <v>4.2712909999999997</v>
      </c>
      <c r="CQ247" s="14">
        <v>2.0746030000000002</v>
      </c>
      <c r="CR247" s="14">
        <v>317.13490000000002</v>
      </c>
      <c r="CS247" s="14">
        <v>130.4409</v>
      </c>
      <c r="CT247" s="14">
        <v>111.81610000000001</v>
      </c>
      <c r="CU247" s="14">
        <v>109.4868</v>
      </c>
      <c r="CV247" s="14">
        <v>191.10659999999999</v>
      </c>
      <c r="CW247" s="14">
        <v>51.2502</v>
      </c>
      <c r="CX247" s="14">
        <v>342.83179999999999</v>
      </c>
      <c r="CY247" s="14">
        <v>234.0522</v>
      </c>
      <c r="CZ247" s="14">
        <v>195.93770000000001</v>
      </c>
      <c r="DA247" s="15">
        <v>153.1542</v>
      </c>
    </row>
    <row r="248" spans="1:105">
      <c r="A248" s="31">
        <f t="shared" si="13"/>
        <v>245</v>
      </c>
      <c r="B248" s="14">
        <v>3.196237</v>
      </c>
      <c r="C248" s="14">
        <v>3.896182</v>
      </c>
      <c r="D248" s="14">
        <v>4.0001769999999999</v>
      </c>
      <c r="E248" s="14">
        <v>1.669165</v>
      </c>
      <c r="F248" s="14">
        <v>2.690464</v>
      </c>
      <c r="G248" s="14">
        <v>3.0722749999999999</v>
      </c>
      <c r="H248" s="14">
        <v>0.64737960000000006</v>
      </c>
      <c r="I248" s="14">
        <v>3.7467299999999999</v>
      </c>
      <c r="J248" s="14">
        <v>2.111558</v>
      </c>
      <c r="K248" s="15">
        <v>2.7509890000000001</v>
      </c>
      <c r="L248" s="14">
        <v>333.32040000000001</v>
      </c>
      <c r="M248" s="14">
        <v>188.03139999999999</v>
      </c>
      <c r="N248" s="14">
        <v>291.42540000000002</v>
      </c>
      <c r="O248" s="14">
        <v>41.487029999999997</v>
      </c>
      <c r="P248" s="14">
        <v>220.10499999999999</v>
      </c>
      <c r="Q248" s="14">
        <v>213.61660000000001</v>
      </c>
      <c r="R248" s="14">
        <v>324.62099999999998</v>
      </c>
      <c r="S248" s="14">
        <v>227.79140000000001</v>
      </c>
      <c r="T248" s="14">
        <v>191.46780000000001</v>
      </c>
      <c r="U248" s="15">
        <v>18.088819999999998</v>
      </c>
      <c r="W248" s="31">
        <v>5.1080620000000003</v>
      </c>
      <c r="X248" s="14">
        <v>4.2530419999999998</v>
      </c>
      <c r="Y248" s="14">
        <v>2.7793809999999999</v>
      </c>
      <c r="Z248" s="14">
        <v>3.977319</v>
      </c>
      <c r="AA248" s="14">
        <v>0.76171429999999996</v>
      </c>
      <c r="AB248" s="14">
        <v>3.6996150000000001</v>
      </c>
      <c r="AC248" s="41">
        <v>9999</v>
      </c>
      <c r="AD248" s="14">
        <v>9999</v>
      </c>
      <c r="AE248" s="14">
        <v>1.2856719999999999</v>
      </c>
      <c r="AF248" s="15">
        <v>4.5811310000000001</v>
      </c>
      <c r="AG248" s="14">
        <v>202.80869999999999</v>
      </c>
      <c r="AH248" s="14">
        <v>177.4085</v>
      </c>
      <c r="AI248" s="14">
        <v>191.12549999999999</v>
      </c>
      <c r="AJ248" s="14">
        <v>140.7295</v>
      </c>
      <c r="AK248" s="14">
        <v>127.6254</v>
      </c>
      <c r="AL248" s="14">
        <v>343.93970000000002</v>
      </c>
      <c r="AM248" s="14">
        <v>9999</v>
      </c>
      <c r="AN248" s="14">
        <v>9999</v>
      </c>
      <c r="AO248" s="14">
        <v>169.81530000000001</v>
      </c>
      <c r="AP248" s="15">
        <v>315.84629999999999</v>
      </c>
      <c r="AR248" s="16">
        <v>2.865275</v>
      </c>
      <c r="AS248" s="14">
        <v>3.2978420000000002</v>
      </c>
      <c r="AT248" s="14">
        <v>4.022386</v>
      </c>
      <c r="AU248" s="14">
        <v>1.4488049999999999</v>
      </c>
      <c r="AV248" s="14">
        <v>2.6948509999999999</v>
      </c>
      <c r="AW248" s="14">
        <v>5.1192820000000001</v>
      </c>
      <c r="AX248" s="14">
        <v>4.0099970000000003</v>
      </c>
      <c r="AY248" s="14">
        <v>0.24585499999999999</v>
      </c>
      <c r="AZ248" s="14">
        <v>5.1224069999999999</v>
      </c>
      <c r="BA248" s="15">
        <v>3.622811</v>
      </c>
      <c r="BB248" s="14">
        <v>66.794650000000004</v>
      </c>
      <c r="BC248" s="14">
        <v>325.6164</v>
      </c>
      <c r="BD248" s="14">
        <v>54.0989</v>
      </c>
      <c r="BE248" s="14">
        <v>172.61920000000001</v>
      </c>
      <c r="BF248" s="14">
        <v>207.8938</v>
      </c>
      <c r="BG248" s="14">
        <v>208.50989999999999</v>
      </c>
      <c r="BH248" s="14">
        <v>48.234439999999999</v>
      </c>
      <c r="BI248" s="14">
        <v>267.04910000000001</v>
      </c>
      <c r="BJ248" s="14">
        <v>336.3587</v>
      </c>
      <c r="BK248" s="15">
        <v>101.0448</v>
      </c>
      <c r="BM248" s="16">
        <v>1.985795</v>
      </c>
      <c r="BN248" s="14">
        <v>2.2427769999999998</v>
      </c>
      <c r="BO248" s="14">
        <v>4.2687119999999998</v>
      </c>
      <c r="BP248" s="14">
        <v>3.4179529999999998</v>
      </c>
      <c r="BQ248" s="14">
        <v>8.3348270000000007</v>
      </c>
      <c r="BR248" s="14">
        <v>4.2164859999999997</v>
      </c>
      <c r="BS248" s="14">
        <v>6.1143970000000003</v>
      </c>
      <c r="BT248" s="14">
        <v>2.6760619999999999</v>
      </c>
      <c r="BU248" s="14">
        <v>2.7515719999999999</v>
      </c>
      <c r="BV248" s="14">
        <v>4.68581</v>
      </c>
      <c r="BW248" s="14">
        <v>14.67024</v>
      </c>
      <c r="BX248" s="14">
        <v>143.2491</v>
      </c>
      <c r="BY248" s="14">
        <v>189.14240000000001</v>
      </c>
      <c r="BZ248" s="14">
        <v>179.42850000000001</v>
      </c>
      <c r="CA248" s="14">
        <v>183.98769999999999</v>
      </c>
      <c r="CB248" s="14">
        <v>104.8623</v>
      </c>
      <c r="CC248" s="14">
        <v>173.3135</v>
      </c>
      <c r="CD248" s="14">
        <v>180.643</v>
      </c>
      <c r="CE248" s="14">
        <v>124.5033</v>
      </c>
      <c r="CF248" s="15">
        <v>20.695340000000002</v>
      </c>
      <c r="CH248" s="16">
        <v>2.8378260000000002</v>
      </c>
      <c r="CI248" s="14">
        <v>2.7757260000000001</v>
      </c>
      <c r="CJ248" s="14">
        <v>4.5916079999999999</v>
      </c>
      <c r="CK248" s="14">
        <v>0.88032359999999998</v>
      </c>
      <c r="CL248" s="14">
        <v>4.5726120000000003</v>
      </c>
      <c r="CM248" s="14">
        <v>1.8670100000000001</v>
      </c>
      <c r="CN248" s="14">
        <v>2.6970369999999999</v>
      </c>
      <c r="CO248" s="14">
        <v>0.9809312</v>
      </c>
      <c r="CP248" s="14">
        <v>4.1414929999999996</v>
      </c>
      <c r="CQ248" s="14">
        <v>3.0277780000000001</v>
      </c>
      <c r="CR248" s="14">
        <v>357.36900000000003</v>
      </c>
      <c r="CS248" s="14">
        <v>147.10130000000001</v>
      </c>
      <c r="CT248" s="14">
        <v>141.80359999999999</v>
      </c>
      <c r="CU248" s="14">
        <v>335.5951</v>
      </c>
      <c r="CV248" s="14">
        <v>203.60759999999999</v>
      </c>
      <c r="CW248" s="14">
        <v>163.93889999999999</v>
      </c>
      <c r="CX248" s="14">
        <v>338.70179999999999</v>
      </c>
      <c r="CY248" s="14">
        <v>253.3297</v>
      </c>
      <c r="CZ248" s="14">
        <v>215.07310000000001</v>
      </c>
      <c r="DA248" s="15">
        <v>9.928528</v>
      </c>
    </row>
    <row r="249" spans="1:105">
      <c r="A249" s="31">
        <f t="shared" si="13"/>
        <v>246</v>
      </c>
      <c r="B249" s="14">
        <v>2.4605700000000001</v>
      </c>
      <c r="C249" s="14">
        <v>4.6328430000000003</v>
      </c>
      <c r="D249" s="14">
        <v>0.73782219999999998</v>
      </c>
      <c r="E249" s="14">
        <v>0.8608981</v>
      </c>
      <c r="F249" s="14">
        <v>0.96178390000000002</v>
      </c>
      <c r="G249" s="14">
        <v>2.9610720000000001</v>
      </c>
      <c r="H249" s="14">
        <v>2.6733570000000002</v>
      </c>
      <c r="I249" s="14">
        <v>6.1725440000000003</v>
      </c>
      <c r="J249" s="14">
        <v>2.9031120000000001</v>
      </c>
      <c r="K249" s="15">
        <v>2.9141080000000001</v>
      </c>
      <c r="L249" s="14">
        <v>89.749420000000001</v>
      </c>
      <c r="M249" s="14">
        <v>180.54949999999999</v>
      </c>
      <c r="N249" s="14">
        <v>188.05699999999999</v>
      </c>
      <c r="O249" s="14">
        <v>142.298</v>
      </c>
      <c r="P249" s="14">
        <v>217.5051</v>
      </c>
      <c r="Q249" s="14">
        <v>175.3931</v>
      </c>
      <c r="R249" s="14">
        <v>355.09059999999999</v>
      </c>
      <c r="S249" s="14">
        <v>11.865399999999999</v>
      </c>
      <c r="T249" s="14">
        <v>160.51410000000001</v>
      </c>
      <c r="U249" s="15">
        <v>87.961960000000005</v>
      </c>
      <c r="W249" s="31">
        <v>0.5706213</v>
      </c>
      <c r="X249" s="14">
        <v>2.5119600000000002</v>
      </c>
      <c r="Y249" s="14">
        <v>2.1425139999999998</v>
      </c>
      <c r="Z249" s="14">
        <v>4.1273650000000002</v>
      </c>
      <c r="AA249" s="14">
        <v>3.726645</v>
      </c>
      <c r="AB249" s="14">
        <v>2.99973</v>
      </c>
      <c r="AC249" s="41">
        <v>9999</v>
      </c>
      <c r="AD249" s="14">
        <v>9999</v>
      </c>
      <c r="AE249" s="14">
        <v>5.0314519999999998</v>
      </c>
      <c r="AF249" s="15">
        <v>3.145877</v>
      </c>
      <c r="AG249" s="14">
        <v>162.9264</v>
      </c>
      <c r="AH249" s="14">
        <v>27.776</v>
      </c>
      <c r="AI249" s="14">
        <v>171.67140000000001</v>
      </c>
      <c r="AJ249" s="14">
        <v>211.74709999999999</v>
      </c>
      <c r="AK249" s="14">
        <v>128.86879999999999</v>
      </c>
      <c r="AL249" s="14">
        <v>1.0963750000000001</v>
      </c>
      <c r="AM249" s="14">
        <v>9999</v>
      </c>
      <c r="AN249" s="14">
        <v>9999</v>
      </c>
      <c r="AO249" s="14">
        <v>162.0538</v>
      </c>
      <c r="AP249" s="15">
        <v>320.82670000000002</v>
      </c>
      <c r="AR249" s="16">
        <v>3.1156100000000002</v>
      </c>
      <c r="AS249" s="14">
        <v>4.1133300000000004</v>
      </c>
      <c r="AT249" s="14">
        <v>0.84405600000000003</v>
      </c>
      <c r="AU249" s="14">
        <v>3.0059119999999999</v>
      </c>
      <c r="AV249" s="14">
        <v>3.2848130000000002</v>
      </c>
      <c r="AW249" s="14">
        <v>1.4440329999999999</v>
      </c>
      <c r="AX249" s="14">
        <v>2.92869</v>
      </c>
      <c r="AY249" s="14">
        <v>1.92486</v>
      </c>
      <c r="AZ249" s="14">
        <v>4.5046220000000003</v>
      </c>
      <c r="BA249" s="15">
        <v>2.4787780000000001</v>
      </c>
      <c r="BB249" s="14">
        <v>122.01479999999999</v>
      </c>
      <c r="BC249" s="14">
        <v>8.632339</v>
      </c>
      <c r="BD249" s="14">
        <v>176.4546</v>
      </c>
      <c r="BE249" s="14">
        <v>348.04090000000002</v>
      </c>
      <c r="BF249" s="14">
        <v>204.87569999999999</v>
      </c>
      <c r="BG249" s="14">
        <v>215.47030000000001</v>
      </c>
      <c r="BH249" s="14">
        <v>82.277349999999998</v>
      </c>
      <c r="BI249" s="14">
        <v>177.64349999999999</v>
      </c>
      <c r="BJ249" s="14">
        <v>352.98660000000001</v>
      </c>
      <c r="BK249" s="15">
        <v>114.4316</v>
      </c>
      <c r="BM249" s="16">
        <v>2.47479</v>
      </c>
      <c r="BN249" s="14">
        <v>2.5370550000000001</v>
      </c>
      <c r="BO249" s="14">
        <v>3.278975</v>
      </c>
      <c r="BP249" s="14">
        <v>4.3368219999999997</v>
      </c>
      <c r="BQ249" s="14">
        <v>1.3662099999999999</v>
      </c>
      <c r="BR249" s="14">
        <v>2.8440310000000002</v>
      </c>
      <c r="BS249" s="14">
        <v>3.77156</v>
      </c>
      <c r="BT249" s="14">
        <v>4.9179219999999999</v>
      </c>
      <c r="BU249" s="14">
        <v>2.142058</v>
      </c>
      <c r="BV249" s="14">
        <v>0.45447029999999999</v>
      </c>
      <c r="BW249" s="14">
        <v>163.36529999999999</v>
      </c>
      <c r="BX249" s="14">
        <v>162.5103</v>
      </c>
      <c r="BY249" s="14">
        <v>353.08850000000001</v>
      </c>
      <c r="BZ249" s="14">
        <v>198.04179999999999</v>
      </c>
      <c r="CA249" s="14">
        <v>93.847949999999997</v>
      </c>
      <c r="CB249" s="14">
        <v>111.1246</v>
      </c>
      <c r="CC249" s="14">
        <v>212.02860000000001</v>
      </c>
      <c r="CD249" s="14">
        <v>199.589</v>
      </c>
      <c r="CE249" s="14">
        <v>127.1066</v>
      </c>
      <c r="CF249" s="15">
        <v>31.435929999999999</v>
      </c>
      <c r="CH249" s="16">
        <v>1.8283020000000001</v>
      </c>
      <c r="CI249" s="14">
        <v>4.0784269999999996</v>
      </c>
      <c r="CJ249" s="14">
        <v>3.7191350000000001</v>
      </c>
      <c r="CK249" s="14">
        <v>3.5408010000000001</v>
      </c>
      <c r="CL249" s="14">
        <v>5.2222400000000002</v>
      </c>
      <c r="CM249" s="14">
        <v>3.3297829999999999</v>
      </c>
      <c r="CN249" s="14">
        <v>1.74305</v>
      </c>
      <c r="CO249" s="14">
        <v>1.9593100000000001</v>
      </c>
      <c r="CP249" s="14">
        <v>3.4733200000000002</v>
      </c>
      <c r="CQ249" s="14">
        <v>3.8711060000000002</v>
      </c>
      <c r="CR249" s="14">
        <v>163.05529999999999</v>
      </c>
      <c r="CS249" s="14">
        <v>240.86920000000001</v>
      </c>
      <c r="CT249" s="14">
        <v>192.21510000000001</v>
      </c>
      <c r="CU249" s="14">
        <v>14.115690000000001</v>
      </c>
      <c r="CV249" s="14">
        <v>203.41200000000001</v>
      </c>
      <c r="CW249" s="14">
        <v>168.51079999999999</v>
      </c>
      <c r="CX249" s="14">
        <v>313.80130000000003</v>
      </c>
      <c r="CY249" s="14">
        <v>89.537059999999997</v>
      </c>
      <c r="CZ249" s="14">
        <v>0.66592410000000002</v>
      </c>
      <c r="DA249" s="15">
        <v>30.191600000000001</v>
      </c>
    </row>
    <row r="250" spans="1:105">
      <c r="A250" s="31">
        <f t="shared" si="13"/>
        <v>247</v>
      </c>
      <c r="B250" s="14">
        <v>1.832576</v>
      </c>
      <c r="C250" s="14">
        <v>5.8986320000000001</v>
      </c>
      <c r="D250" s="14">
        <v>2.5217529999999999</v>
      </c>
      <c r="E250" s="14">
        <v>1.205935</v>
      </c>
      <c r="F250" s="14">
        <v>2.7987139999999999</v>
      </c>
      <c r="G250" s="14">
        <v>5.2812840000000003</v>
      </c>
      <c r="H250" s="14">
        <v>1.6000099999999999</v>
      </c>
      <c r="I250" s="14">
        <v>2.8026460000000002</v>
      </c>
      <c r="J250" s="14">
        <v>3.5932979999999999</v>
      </c>
      <c r="K250" s="15">
        <v>3.5012789999999998</v>
      </c>
      <c r="L250" s="14">
        <v>202.24799999999999</v>
      </c>
      <c r="M250" s="14">
        <v>190.76669999999999</v>
      </c>
      <c r="N250" s="14">
        <v>257.46769999999998</v>
      </c>
      <c r="O250" s="14">
        <v>179.50470000000001</v>
      </c>
      <c r="P250" s="14">
        <v>195.02359999999999</v>
      </c>
      <c r="Q250" s="14">
        <v>178.23009999999999</v>
      </c>
      <c r="R250" s="14">
        <v>356.47140000000002</v>
      </c>
      <c r="S250" s="14">
        <v>28.52094</v>
      </c>
      <c r="T250" s="14">
        <v>166.31399999999999</v>
      </c>
      <c r="U250" s="15">
        <v>123.22499999999999</v>
      </c>
      <c r="W250" s="31">
        <v>1.7545360000000001</v>
      </c>
      <c r="X250" s="14">
        <v>1.841712</v>
      </c>
      <c r="Y250" s="14">
        <v>2.985255</v>
      </c>
      <c r="Z250" s="14">
        <v>1.248961</v>
      </c>
      <c r="AA250" s="14">
        <v>5.9911859999999999</v>
      </c>
      <c r="AB250" s="14">
        <v>0.99777819999999995</v>
      </c>
      <c r="AC250" s="41">
        <v>9999</v>
      </c>
      <c r="AD250" s="14">
        <v>9999</v>
      </c>
      <c r="AE250" s="14">
        <v>5.261266</v>
      </c>
      <c r="AF250" s="15">
        <v>2.0659179999999999</v>
      </c>
      <c r="AG250" s="14">
        <v>148.82470000000001</v>
      </c>
      <c r="AH250" s="14">
        <v>97.869140000000002</v>
      </c>
      <c r="AI250" s="14">
        <v>210.0608</v>
      </c>
      <c r="AJ250" s="14">
        <v>353.81290000000001</v>
      </c>
      <c r="AK250" s="14">
        <v>156.37479999999999</v>
      </c>
      <c r="AL250" s="14">
        <v>133.68379999999999</v>
      </c>
      <c r="AM250" s="14">
        <v>9999</v>
      </c>
      <c r="AN250" s="14">
        <v>9999</v>
      </c>
      <c r="AO250" s="14">
        <v>177.6472</v>
      </c>
      <c r="AP250" s="15">
        <v>274.83409999999998</v>
      </c>
      <c r="AR250" s="16">
        <v>5.2442989999999998</v>
      </c>
      <c r="AS250" s="14">
        <v>3.8031820000000001</v>
      </c>
      <c r="AT250" s="14">
        <v>4.2660169999999997</v>
      </c>
      <c r="AU250" s="14">
        <v>4.3693580000000001</v>
      </c>
      <c r="AV250" s="14">
        <v>2.8084899999999999</v>
      </c>
      <c r="AW250" s="14">
        <v>0.50438099999999997</v>
      </c>
      <c r="AX250" s="14">
        <v>4.0375329999999998</v>
      </c>
      <c r="AY250" s="14">
        <v>3.0387970000000002</v>
      </c>
      <c r="AZ250" s="14">
        <v>1.5881879999999999</v>
      </c>
      <c r="BA250" s="15">
        <v>0.52569670000000002</v>
      </c>
      <c r="BB250" s="14">
        <v>168.78190000000001</v>
      </c>
      <c r="BC250" s="14">
        <v>9.0945129999999992</v>
      </c>
      <c r="BD250" s="14">
        <v>180.9923</v>
      </c>
      <c r="BE250" s="14">
        <v>27.76961</v>
      </c>
      <c r="BF250" s="14">
        <v>180.4385</v>
      </c>
      <c r="BG250" s="14">
        <v>240.13640000000001</v>
      </c>
      <c r="BH250" s="14">
        <v>149.78319999999999</v>
      </c>
      <c r="BI250" s="14">
        <v>184.73759999999999</v>
      </c>
      <c r="BJ250" s="14">
        <v>70.344700000000003</v>
      </c>
      <c r="BK250" s="15">
        <v>136.37790000000001</v>
      </c>
      <c r="BM250" s="16">
        <v>1.76214</v>
      </c>
      <c r="BN250" s="14">
        <v>2.8688950000000002</v>
      </c>
      <c r="BO250" s="14">
        <v>2.7548430000000002</v>
      </c>
      <c r="BP250" s="14">
        <v>4.2198589999999996</v>
      </c>
      <c r="BQ250" s="14">
        <v>1.390021</v>
      </c>
      <c r="BR250" s="14">
        <v>2.5539000000000001</v>
      </c>
      <c r="BS250" s="14">
        <v>4.8048359999999999</v>
      </c>
      <c r="BT250" s="14">
        <v>2.9044729999999999</v>
      </c>
      <c r="BU250" s="14">
        <v>3.3557229999999998</v>
      </c>
      <c r="BV250" s="14">
        <v>1.395931</v>
      </c>
      <c r="BW250" s="14">
        <v>271.26150000000001</v>
      </c>
      <c r="BX250" s="14">
        <v>178.86490000000001</v>
      </c>
      <c r="BY250" s="14">
        <v>344.95179999999999</v>
      </c>
      <c r="BZ250" s="14">
        <v>219.54409999999999</v>
      </c>
      <c r="CA250" s="14">
        <v>169.95339999999999</v>
      </c>
      <c r="CB250" s="14">
        <v>341.50569999999999</v>
      </c>
      <c r="CC250" s="14">
        <v>236.31739999999999</v>
      </c>
      <c r="CD250" s="14">
        <v>216.04329999999999</v>
      </c>
      <c r="CE250" s="14">
        <v>173.96260000000001</v>
      </c>
      <c r="CF250" s="15">
        <v>29.876300000000001</v>
      </c>
      <c r="CH250" s="16">
        <v>1.46347</v>
      </c>
      <c r="CI250" s="14">
        <v>1.755493</v>
      </c>
      <c r="CJ250" s="14">
        <v>2.781431</v>
      </c>
      <c r="CK250" s="14">
        <v>3.9343750000000002</v>
      </c>
      <c r="CL250" s="14">
        <v>4.2486689999999996</v>
      </c>
      <c r="CM250" s="14">
        <v>3.7390530000000002</v>
      </c>
      <c r="CN250" s="14">
        <v>0.925145</v>
      </c>
      <c r="CO250" s="14">
        <v>2.926682</v>
      </c>
      <c r="CP250" s="14">
        <v>4.0146410000000001</v>
      </c>
      <c r="CQ250" s="14">
        <v>0.61872450000000001</v>
      </c>
      <c r="CR250" s="14">
        <v>308.0147</v>
      </c>
      <c r="CS250" s="14">
        <v>357.28339999999997</v>
      </c>
      <c r="CT250" s="14">
        <v>324.24459999999999</v>
      </c>
      <c r="CU250" s="14">
        <v>32.561199999999999</v>
      </c>
      <c r="CV250" s="14">
        <v>181.85980000000001</v>
      </c>
      <c r="CW250" s="14">
        <v>181.279</v>
      </c>
      <c r="CX250" s="14">
        <v>16.710239999999999</v>
      </c>
      <c r="CY250" s="14">
        <v>77.387979999999999</v>
      </c>
      <c r="CZ250" s="14">
        <v>11.07593</v>
      </c>
      <c r="DA250" s="15">
        <v>69.206530000000001</v>
      </c>
    </row>
    <row r="251" spans="1:105">
      <c r="A251" s="31">
        <f t="shared" si="13"/>
        <v>248</v>
      </c>
      <c r="B251" s="14">
        <v>2.6173109999999999</v>
      </c>
      <c r="C251" s="14">
        <v>3.843626</v>
      </c>
      <c r="D251" s="14">
        <v>4.9194250000000004</v>
      </c>
      <c r="E251" s="14">
        <v>3.1513689999999999</v>
      </c>
      <c r="F251" s="14">
        <v>3.6701999999999999</v>
      </c>
      <c r="G251" s="14">
        <v>4.7202400000000004</v>
      </c>
      <c r="H251" s="14">
        <v>0.54113350000000005</v>
      </c>
      <c r="I251" s="14">
        <v>3.0924619999999998</v>
      </c>
      <c r="J251" s="14">
        <v>4.8142820000000004</v>
      </c>
      <c r="K251" s="15">
        <v>3.9369369999999999</v>
      </c>
      <c r="L251" s="14">
        <v>60.22983</v>
      </c>
      <c r="M251" s="14">
        <v>190.02969999999999</v>
      </c>
      <c r="N251" s="14">
        <v>242.9229</v>
      </c>
      <c r="O251" s="14">
        <v>253.19069999999999</v>
      </c>
      <c r="P251" s="14">
        <v>179.98859999999999</v>
      </c>
      <c r="Q251" s="14">
        <v>263.04950000000002</v>
      </c>
      <c r="R251" s="14">
        <v>96.783199999999994</v>
      </c>
      <c r="S251" s="14">
        <v>57.84975</v>
      </c>
      <c r="T251" s="14">
        <v>229.97110000000001</v>
      </c>
      <c r="U251" s="15">
        <v>161.19640000000001</v>
      </c>
      <c r="W251" s="31">
        <v>6.5901639999999997</v>
      </c>
      <c r="X251" s="14">
        <v>3.5712079999999999</v>
      </c>
      <c r="Y251" s="14">
        <v>3.1858550000000001</v>
      </c>
      <c r="Z251" s="14">
        <v>3.429303</v>
      </c>
      <c r="AA251" s="14">
        <v>4.5241379999999998</v>
      </c>
      <c r="AB251" s="14">
        <v>5.1915769999999997</v>
      </c>
      <c r="AC251" s="41">
        <v>9999</v>
      </c>
      <c r="AD251" s="14">
        <v>9999</v>
      </c>
      <c r="AE251" s="14">
        <v>3.283566</v>
      </c>
      <c r="AF251" s="15">
        <v>0.73944180000000004</v>
      </c>
      <c r="AG251" s="14">
        <v>189.94489999999999</v>
      </c>
      <c r="AH251" s="14">
        <v>183.65809999999999</v>
      </c>
      <c r="AI251" s="14">
        <v>23.678159999999998</v>
      </c>
      <c r="AJ251" s="14">
        <v>206.0727</v>
      </c>
      <c r="AK251" s="14">
        <v>196.4085</v>
      </c>
      <c r="AL251" s="14">
        <v>167.27789999999999</v>
      </c>
      <c r="AM251" s="14">
        <v>9999</v>
      </c>
      <c r="AN251" s="14">
        <v>9999</v>
      </c>
      <c r="AO251" s="14">
        <v>177.7004</v>
      </c>
      <c r="AP251" s="15">
        <v>338.03379999999999</v>
      </c>
      <c r="AR251" s="16">
        <v>0.72425689999999998</v>
      </c>
      <c r="AS251" s="14">
        <v>2.8102510000000001</v>
      </c>
      <c r="AT251" s="14">
        <v>3.2322899999999999</v>
      </c>
      <c r="AU251" s="14">
        <v>1.7597689999999999</v>
      </c>
      <c r="AV251" s="14">
        <v>6.4576149999999997</v>
      </c>
      <c r="AW251" s="14">
        <v>0.94914609999999999</v>
      </c>
      <c r="AX251" s="14">
        <v>4.753476</v>
      </c>
      <c r="AY251" s="14">
        <v>3.495574</v>
      </c>
      <c r="AZ251" s="14">
        <v>3.2623000000000002</v>
      </c>
      <c r="BA251" s="15">
        <v>0.58004929999999999</v>
      </c>
      <c r="BB251" s="14">
        <v>42.632510000000003</v>
      </c>
      <c r="BC251" s="14">
        <v>33.456569999999999</v>
      </c>
      <c r="BD251" s="14">
        <v>342.0813</v>
      </c>
      <c r="BE251" s="14">
        <v>58.093850000000003</v>
      </c>
      <c r="BF251" s="14">
        <v>18.74361</v>
      </c>
      <c r="BG251" s="14">
        <v>278.34129999999999</v>
      </c>
      <c r="BH251" s="14">
        <v>228.50489999999999</v>
      </c>
      <c r="BI251" s="14">
        <v>189.25129999999999</v>
      </c>
      <c r="BJ251" s="14">
        <v>150.751</v>
      </c>
      <c r="BK251" s="15">
        <v>26.460750000000001</v>
      </c>
      <c r="BM251" s="16">
        <v>0.44391619999999998</v>
      </c>
      <c r="BN251" s="14">
        <v>1.3033809999999999</v>
      </c>
      <c r="BO251" s="14">
        <v>1.249959</v>
      </c>
      <c r="BP251" s="14">
        <v>2.7524829999999998</v>
      </c>
      <c r="BQ251" s="14">
        <v>3.7412489999999998</v>
      </c>
      <c r="BR251" s="14">
        <v>3.4310999999999998</v>
      </c>
      <c r="BS251" s="14">
        <v>5.0399089999999998</v>
      </c>
      <c r="BT251" s="14">
        <v>3.8085059999999999</v>
      </c>
      <c r="BU251" s="14">
        <v>3.820932</v>
      </c>
      <c r="BV251" s="14">
        <v>4.0607920000000002</v>
      </c>
      <c r="BW251" s="14">
        <v>156.78450000000001</v>
      </c>
      <c r="BX251" s="14">
        <v>201.27379999999999</v>
      </c>
      <c r="BY251" s="14">
        <v>207.11429999999999</v>
      </c>
      <c r="BZ251" s="14">
        <v>335.78230000000002</v>
      </c>
      <c r="CA251" s="14">
        <v>9.8272399999999998</v>
      </c>
      <c r="CB251" s="14">
        <v>105.8796</v>
      </c>
      <c r="CC251" s="14">
        <v>262.2704</v>
      </c>
      <c r="CD251" s="14">
        <v>38.248440000000002</v>
      </c>
      <c r="CE251" s="14">
        <v>182.13489999999999</v>
      </c>
      <c r="CF251" s="15">
        <v>22.826899999999998</v>
      </c>
      <c r="CH251" s="16">
        <v>1.7631680000000001</v>
      </c>
      <c r="CI251" s="14">
        <v>5.9775980000000004</v>
      </c>
      <c r="CJ251" s="14">
        <v>2.8798859999999999</v>
      </c>
      <c r="CK251" s="14">
        <v>2.237921</v>
      </c>
      <c r="CL251" s="14">
        <v>3.7048489999999998</v>
      </c>
      <c r="CM251" s="14">
        <v>2.0133320000000001</v>
      </c>
      <c r="CN251" s="14">
        <v>1.721506</v>
      </c>
      <c r="CO251" s="14">
        <v>3.2791960000000002</v>
      </c>
      <c r="CP251" s="14">
        <v>0.7325391</v>
      </c>
      <c r="CQ251" s="14">
        <v>0.93531779999999998</v>
      </c>
      <c r="CR251" s="14">
        <v>148.05340000000001</v>
      </c>
      <c r="CS251" s="14">
        <v>10.11983</v>
      </c>
      <c r="CT251" s="14">
        <v>334.95429999999999</v>
      </c>
      <c r="CU251" s="14">
        <v>59.055540000000001</v>
      </c>
      <c r="CV251" s="14">
        <v>175.29730000000001</v>
      </c>
      <c r="CW251" s="14">
        <v>316.93880000000001</v>
      </c>
      <c r="CX251" s="14">
        <v>218.9162</v>
      </c>
      <c r="CY251" s="14">
        <v>80.017110000000002</v>
      </c>
      <c r="CZ251" s="14">
        <v>26.502980000000001</v>
      </c>
      <c r="DA251" s="15">
        <v>181.7389</v>
      </c>
    </row>
    <row r="252" spans="1:105">
      <c r="A252" s="31">
        <f t="shared" si="13"/>
        <v>249</v>
      </c>
      <c r="B252" s="14">
        <v>3.4464899999999998</v>
      </c>
      <c r="C252" s="14">
        <v>6.9141620000000001</v>
      </c>
      <c r="D252" s="14">
        <v>1.8605970000000001</v>
      </c>
      <c r="E252" s="14">
        <v>4.5714410000000001</v>
      </c>
      <c r="F252" s="14">
        <v>3.944671</v>
      </c>
      <c r="G252" s="14">
        <v>1.9182319999999999</v>
      </c>
      <c r="H252" s="14">
        <v>2.1325599999999998</v>
      </c>
      <c r="I252" s="14">
        <v>2.379219</v>
      </c>
      <c r="J252" s="14">
        <v>2.9313820000000002</v>
      </c>
      <c r="K252" s="15">
        <v>3.7763309999999999</v>
      </c>
      <c r="L252" s="14">
        <v>193.91300000000001</v>
      </c>
      <c r="M252" s="14">
        <v>201.11449999999999</v>
      </c>
      <c r="N252" s="14">
        <v>233.9607</v>
      </c>
      <c r="O252" s="14">
        <v>359.73270000000002</v>
      </c>
      <c r="P252" s="14">
        <v>170.46279999999999</v>
      </c>
      <c r="Q252" s="14">
        <v>262.58499999999998</v>
      </c>
      <c r="R252" s="14">
        <v>113.5384</v>
      </c>
      <c r="S252" s="14">
        <v>61.680500000000002</v>
      </c>
      <c r="T252" s="14">
        <v>29.60913</v>
      </c>
      <c r="U252" s="15">
        <v>13.581340000000001</v>
      </c>
      <c r="W252" s="31">
        <v>3.476531</v>
      </c>
      <c r="X252" s="14">
        <v>0.36169750000000001</v>
      </c>
      <c r="Y252" s="14">
        <v>2.0318160000000001</v>
      </c>
      <c r="Z252" s="14">
        <v>3.0907140000000002</v>
      </c>
      <c r="AA252" s="14">
        <v>6.2789270000000004</v>
      </c>
      <c r="AB252" s="14">
        <v>4.003933</v>
      </c>
      <c r="AC252" s="41">
        <v>9999</v>
      </c>
      <c r="AD252" s="14">
        <v>9999</v>
      </c>
      <c r="AE252" s="14">
        <v>5.6333089999999997</v>
      </c>
      <c r="AF252" s="15">
        <v>1.4734290000000001</v>
      </c>
      <c r="AG252" s="14">
        <v>297.89600000000002</v>
      </c>
      <c r="AH252" s="14">
        <v>72.983159999999998</v>
      </c>
      <c r="AI252" s="14">
        <v>106.56440000000001</v>
      </c>
      <c r="AJ252" s="14">
        <v>197.4025</v>
      </c>
      <c r="AK252" s="14">
        <v>10.51904</v>
      </c>
      <c r="AL252" s="14">
        <v>182.68870000000001</v>
      </c>
      <c r="AM252" s="14">
        <v>9999</v>
      </c>
      <c r="AN252" s="14">
        <v>9999</v>
      </c>
      <c r="AO252" s="14">
        <v>180.6773</v>
      </c>
      <c r="AP252" s="15">
        <v>202.2013</v>
      </c>
      <c r="AR252" s="16">
        <v>2.8638859999999999</v>
      </c>
      <c r="AS252" s="14">
        <v>3.2632020000000002</v>
      </c>
      <c r="AT252" s="14">
        <v>0.82566569999999995</v>
      </c>
      <c r="AU252" s="14">
        <v>2.3794430000000002</v>
      </c>
      <c r="AV252" s="14">
        <v>2.9614989999999999</v>
      </c>
      <c r="AW252" s="14">
        <v>3.1416230000000001</v>
      </c>
      <c r="AX252" s="14">
        <v>5.8869309999999997</v>
      </c>
      <c r="AY252" s="14">
        <v>1.779676</v>
      </c>
      <c r="AZ252" s="14">
        <v>2.9013010000000001</v>
      </c>
      <c r="BA252" s="15">
        <v>2.6641020000000002</v>
      </c>
      <c r="BB252" s="14">
        <v>203.7698</v>
      </c>
      <c r="BC252" s="14">
        <v>3.035202</v>
      </c>
      <c r="BD252" s="14">
        <v>194.45330000000001</v>
      </c>
      <c r="BE252" s="14">
        <v>121.6271</v>
      </c>
      <c r="BF252" s="14">
        <v>67.53031</v>
      </c>
      <c r="BG252" s="14">
        <v>342.50080000000003</v>
      </c>
      <c r="BH252" s="14">
        <v>313.58699999999999</v>
      </c>
      <c r="BI252" s="14">
        <v>205.77670000000001</v>
      </c>
      <c r="BJ252" s="14">
        <v>195.65119999999999</v>
      </c>
      <c r="BK252" s="15">
        <v>43.115459999999999</v>
      </c>
      <c r="BM252" s="16">
        <v>4.1261510000000001</v>
      </c>
      <c r="BN252" s="14">
        <v>2.6096490000000001</v>
      </c>
      <c r="BO252" s="14">
        <v>3.7831250000000001</v>
      </c>
      <c r="BP252" s="14">
        <v>2.3948339999999999</v>
      </c>
      <c r="BQ252" s="14">
        <v>2.568181</v>
      </c>
      <c r="BR252" s="14">
        <v>2.6473599999999999</v>
      </c>
      <c r="BS252" s="14">
        <v>5.4298780000000004</v>
      </c>
      <c r="BT252" s="14">
        <v>3.8471250000000001</v>
      </c>
      <c r="BU252" s="14">
        <v>4.2717109999999998</v>
      </c>
      <c r="BV252" s="14">
        <v>0.47445599999999999</v>
      </c>
      <c r="BW252" s="14">
        <v>187.41990000000001</v>
      </c>
      <c r="BX252" s="14">
        <v>139.76140000000001</v>
      </c>
      <c r="BY252" s="14">
        <v>181.43029999999999</v>
      </c>
      <c r="BZ252" s="14">
        <v>161.5463</v>
      </c>
      <c r="CA252" s="14">
        <v>112.1409</v>
      </c>
      <c r="CB252" s="14">
        <v>71.537109999999998</v>
      </c>
      <c r="CC252" s="14">
        <v>279.20960000000002</v>
      </c>
      <c r="CD252" s="14">
        <v>61.201790000000003</v>
      </c>
      <c r="CE252" s="14">
        <v>176.5112</v>
      </c>
      <c r="CF252" s="15">
        <v>321.18779999999998</v>
      </c>
      <c r="CH252" s="16">
        <v>3.8467899999999999</v>
      </c>
      <c r="CI252" s="14">
        <v>4.4849309999999996</v>
      </c>
      <c r="CJ252" s="14">
        <v>4.802403</v>
      </c>
      <c r="CK252" s="14">
        <v>0.75568009999999997</v>
      </c>
      <c r="CL252" s="14">
        <v>3.7404389999999998</v>
      </c>
      <c r="CM252" s="14">
        <v>4.9306809999999999</v>
      </c>
      <c r="CN252" s="14">
        <v>3.2332619999999999</v>
      </c>
      <c r="CO252" s="14">
        <v>0.80099900000000002</v>
      </c>
      <c r="CP252" s="14">
        <v>2.3051189999999999</v>
      </c>
      <c r="CQ252" s="14">
        <v>0.9524068</v>
      </c>
      <c r="CR252" s="14">
        <v>194.6309</v>
      </c>
      <c r="CS252" s="14">
        <v>36.213880000000003</v>
      </c>
      <c r="CT252" s="14">
        <v>5.3513489999999999</v>
      </c>
      <c r="CU252" s="14">
        <v>134.0959</v>
      </c>
      <c r="CV252" s="14">
        <v>194.06469999999999</v>
      </c>
      <c r="CW252" s="14">
        <v>15.07672</v>
      </c>
      <c r="CX252" s="14">
        <v>225.6002</v>
      </c>
      <c r="CY252" s="14">
        <v>25.26474</v>
      </c>
      <c r="CZ252" s="14">
        <v>133.14599999999999</v>
      </c>
      <c r="DA252" s="15">
        <v>139.274</v>
      </c>
    </row>
    <row r="253" spans="1:105">
      <c r="A253" s="31">
        <f t="shared" si="13"/>
        <v>250</v>
      </c>
      <c r="B253" s="14">
        <v>3.1824699999999999</v>
      </c>
      <c r="C253" s="14">
        <v>7.7421490000000004</v>
      </c>
      <c r="D253" s="14">
        <v>6.390943</v>
      </c>
      <c r="E253" s="14">
        <v>2.590814</v>
      </c>
      <c r="F253" s="14">
        <v>5.3134800000000002</v>
      </c>
      <c r="G253" s="14">
        <v>3.8209149999999998</v>
      </c>
      <c r="H253" s="14">
        <v>4.6387660000000004</v>
      </c>
      <c r="I253" s="14">
        <v>1.2823230000000001</v>
      </c>
      <c r="J253" s="14">
        <v>2.7172269999999998</v>
      </c>
      <c r="K253" s="15">
        <v>5.9534250000000002</v>
      </c>
      <c r="L253" s="14">
        <v>151.73089999999999</v>
      </c>
      <c r="M253" s="14">
        <v>199.9606</v>
      </c>
      <c r="N253" s="14">
        <v>183.47649999999999</v>
      </c>
      <c r="O253" s="14">
        <v>353.7946</v>
      </c>
      <c r="P253" s="14">
        <v>177.31290000000001</v>
      </c>
      <c r="Q253" s="14">
        <v>203.14279999999999</v>
      </c>
      <c r="R253" s="14">
        <v>85.783739999999995</v>
      </c>
      <c r="S253" s="14">
        <v>110.7577</v>
      </c>
      <c r="T253" s="14">
        <v>58.551430000000003</v>
      </c>
      <c r="U253" s="15">
        <v>28.521239999999999</v>
      </c>
      <c r="W253" s="31">
        <v>3.462364</v>
      </c>
      <c r="X253" s="14">
        <v>4.0661829999999997</v>
      </c>
      <c r="Y253" s="14">
        <v>2.8332920000000001</v>
      </c>
      <c r="Z253" s="14">
        <v>0.73666200000000004</v>
      </c>
      <c r="AA253" s="14">
        <v>3.7950919999999999</v>
      </c>
      <c r="AB253" s="14">
        <v>1.9513199999999999</v>
      </c>
      <c r="AC253" s="41">
        <v>9999</v>
      </c>
      <c r="AD253" s="14">
        <v>9999</v>
      </c>
      <c r="AE253" s="14">
        <v>6.0409560000000004</v>
      </c>
      <c r="AF253" s="15">
        <v>3.5456129999999999</v>
      </c>
      <c r="AG253" s="14">
        <v>4.8069309999999996</v>
      </c>
      <c r="AH253" s="14">
        <v>37.664400000000001</v>
      </c>
      <c r="AI253" s="14">
        <v>135.57089999999999</v>
      </c>
      <c r="AJ253" s="14">
        <v>218.41560000000001</v>
      </c>
      <c r="AK253" s="14">
        <v>9.1335750000000004</v>
      </c>
      <c r="AL253" s="14">
        <v>190.5333</v>
      </c>
      <c r="AM253" s="14">
        <v>9999</v>
      </c>
      <c r="AN253" s="14">
        <v>9999</v>
      </c>
      <c r="AO253" s="14">
        <v>185.56270000000001</v>
      </c>
      <c r="AP253" s="15">
        <v>197.02459999999999</v>
      </c>
      <c r="AR253" s="16">
        <v>3.6396190000000002</v>
      </c>
      <c r="AS253" s="14">
        <v>3.4167969999999999</v>
      </c>
      <c r="AT253" s="14">
        <v>3.2335099999999999</v>
      </c>
      <c r="AU253" s="14">
        <v>2.0912470000000001</v>
      </c>
      <c r="AV253" s="14">
        <v>3.3508580000000001</v>
      </c>
      <c r="AW253" s="14">
        <v>0.58790019999999998</v>
      </c>
      <c r="AX253" s="14">
        <v>5.9574009999999999</v>
      </c>
      <c r="AY253" s="14">
        <v>0.36010880000000001</v>
      </c>
      <c r="AZ253" s="14">
        <v>3.2208019999999999</v>
      </c>
      <c r="BA253" s="15">
        <v>4.3017110000000001</v>
      </c>
      <c r="BB253" s="14">
        <v>12.07874</v>
      </c>
      <c r="BC253" s="14">
        <v>332.41750000000002</v>
      </c>
      <c r="BD253" s="14">
        <v>274.48180000000002</v>
      </c>
      <c r="BE253" s="14">
        <v>145.23429999999999</v>
      </c>
      <c r="BF253" s="14">
        <v>130.35069999999999</v>
      </c>
      <c r="BG253" s="14">
        <v>290.60379999999998</v>
      </c>
      <c r="BH253" s="14">
        <v>7.2824710000000001</v>
      </c>
      <c r="BI253" s="14">
        <v>48.361400000000003</v>
      </c>
      <c r="BJ253" s="14">
        <v>4.7817230000000004</v>
      </c>
      <c r="BK253" s="15">
        <v>41.160800000000002</v>
      </c>
      <c r="BM253" s="16">
        <v>1.294019</v>
      </c>
      <c r="BN253" s="14">
        <v>4.3218540000000001</v>
      </c>
      <c r="BO253" s="14">
        <v>6.4216559999999996</v>
      </c>
      <c r="BP253" s="14">
        <v>6.5030489999999999</v>
      </c>
      <c r="BQ253" s="14">
        <v>4.8992100000000001</v>
      </c>
      <c r="BR253" s="14">
        <v>1.445119</v>
      </c>
      <c r="BS253" s="14">
        <v>3.3737309999999998</v>
      </c>
      <c r="BT253" s="14">
        <v>3.156784</v>
      </c>
      <c r="BU253" s="14">
        <v>5.1082140000000003</v>
      </c>
      <c r="BV253" s="14">
        <v>0.72437779999999996</v>
      </c>
      <c r="BW253" s="14">
        <v>3.4642789999999999</v>
      </c>
      <c r="BX253" s="14">
        <v>155.88310000000001</v>
      </c>
      <c r="BY253" s="14">
        <v>185.97290000000001</v>
      </c>
      <c r="BZ253" s="14">
        <v>170.87690000000001</v>
      </c>
      <c r="CA253" s="14">
        <v>182.49029999999999</v>
      </c>
      <c r="CB253" s="14">
        <v>127.0393</v>
      </c>
      <c r="CC253" s="14">
        <v>267.721</v>
      </c>
      <c r="CD253" s="14">
        <v>99.975660000000005</v>
      </c>
      <c r="CE253" s="14">
        <v>193.82509999999999</v>
      </c>
      <c r="CF253" s="15">
        <v>61.227609999999999</v>
      </c>
      <c r="CH253" s="16">
        <v>1.058368</v>
      </c>
      <c r="CI253" s="14">
        <v>2.114312</v>
      </c>
      <c r="CJ253" s="14">
        <v>1.253798</v>
      </c>
      <c r="CK253" s="14">
        <v>2.1436809999999999</v>
      </c>
      <c r="CL253" s="14">
        <v>4.0029870000000001</v>
      </c>
      <c r="CM253" s="14">
        <v>3.4515549999999999</v>
      </c>
      <c r="CN253" s="14">
        <v>4.0163289999999998</v>
      </c>
      <c r="CO253" s="14">
        <v>1.3738109999999999</v>
      </c>
      <c r="CP253" s="14">
        <v>3.8617119999999998</v>
      </c>
      <c r="CQ253" s="14">
        <v>4.5724780000000003</v>
      </c>
      <c r="CR253" s="14">
        <v>2.195068</v>
      </c>
      <c r="CS253" s="14">
        <v>98.88109</v>
      </c>
      <c r="CT253" s="14">
        <v>91.511189999999999</v>
      </c>
      <c r="CU253" s="14">
        <v>200.14789999999999</v>
      </c>
      <c r="CV253" s="14">
        <v>193.82220000000001</v>
      </c>
      <c r="CW253" s="14">
        <v>17.822099999999999</v>
      </c>
      <c r="CX253" s="14">
        <v>214.35589999999999</v>
      </c>
      <c r="CY253" s="14">
        <v>257.56319999999999</v>
      </c>
      <c r="CZ253" s="14">
        <v>189.851</v>
      </c>
      <c r="DA253" s="15">
        <v>200.39259999999999</v>
      </c>
    </row>
    <row r="254" spans="1:105">
      <c r="A254" s="31">
        <f t="shared" si="13"/>
        <v>251</v>
      </c>
      <c r="B254" s="14">
        <v>5.1523500000000002</v>
      </c>
      <c r="C254" s="14">
        <v>6.5888580000000001</v>
      </c>
      <c r="D254" s="14">
        <v>3.8206370000000001</v>
      </c>
      <c r="E254" s="14">
        <v>2.8614280000000001</v>
      </c>
      <c r="F254" s="14">
        <v>6.1786120000000002</v>
      </c>
      <c r="G254" s="14">
        <v>5.8567260000000001</v>
      </c>
      <c r="H254" s="14">
        <v>4.117362</v>
      </c>
      <c r="I254" s="14">
        <v>3.1876890000000002</v>
      </c>
      <c r="J254" s="14">
        <v>4.1593049999999998</v>
      </c>
      <c r="K254" s="15">
        <v>3.8517790000000001</v>
      </c>
      <c r="L254" s="14">
        <v>193.43520000000001</v>
      </c>
      <c r="M254" s="14">
        <v>191.61959999999999</v>
      </c>
      <c r="N254" s="14">
        <v>173.9341</v>
      </c>
      <c r="O254" s="14">
        <v>177.06649999999999</v>
      </c>
      <c r="P254" s="14">
        <v>183.51249999999999</v>
      </c>
      <c r="Q254" s="14">
        <v>188.35310000000001</v>
      </c>
      <c r="R254" s="14">
        <v>66.942149999999998</v>
      </c>
      <c r="S254" s="14">
        <v>166.8674</v>
      </c>
      <c r="T254" s="14">
        <v>162.34719999999999</v>
      </c>
      <c r="U254" s="15">
        <v>57.768140000000002</v>
      </c>
      <c r="W254" s="31">
        <v>3.294219</v>
      </c>
      <c r="X254" s="14">
        <v>4.042008</v>
      </c>
      <c r="Y254" s="14">
        <v>3.304961</v>
      </c>
      <c r="Z254" s="14">
        <v>4.6419100000000002</v>
      </c>
      <c r="AA254" s="14">
        <v>1.144279</v>
      </c>
      <c r="AB254" s="14">
        <v>2.7397840000000002</v>
      </c>
      <c r="AC254" s="41">
        <v>9999</v>
      </c>
      <c r="AD254" s="14">
        <v>9999</v>
      </c>
      <c r="AE254" s="14">
        <v>6.2935650000000001</v>
      </c>
      <c r="AF254" s="15">
        <v>2.879381</v>
      </c>
      <c r="AG254" s="14">
        <v>136.52770000000001</v>
      </c>
      <c r="AH254" s="14">
        <v>160.50579999999999</v>
      </c>
      <c r="AI254" s="14">
        <v>169.98939999999999</v>
      </c>
      <c r="AJ254" s="14">
        <v>354.62720000000002</v>
      </c>
      <c r="AK254" s="14">
        <v>109.2093</v>
      </c>
      <c r="AL254" s="14">
        <v>109.92619999999999</v>
      </c>
      <c r="AM254" s="14">
        <v>9999</v>
      </c>
      <c r="AN254" s="14">
        <v>9999</v>
      </c>
      <c r="AO254" s="14">
        <v>188.3553</v>
      </c>
      <c r="AP254" s="15">
        <v>213.39879999999999</v>
      </c>
      <c r="AR254" s="16">
        <v>3.7172070000000001</v>
      </c>
      <c r="AS254" s="14">
        <v>2.3177099999999999</v>
      </c>
      <c r="AT254" s="14">
        <v>2.2976459999999999</v>
      </c>
      <c r="AU254" s="14">
        <v>3.3312889999999999</v>
      </c>
      <c r="AV254" s="14">
        <v>1.162649</v>
      </c>
      <c r="AW254" s="14">
        <v>1.712556</v>
      </c>
      <c r="AX254" s="14">
        <v>1.6411420000000001</v>
      </c>
      <c r="AY254" s="14">
        <v>1.9147670000000001</v>
      </c>
      <c r="AZ254" s="14">
        <v>3.2221090000000001</v>
      </c>
      <c r="BA254" s="15">
        <v>4.2062400000000002</v>
      </c>
      <c r="BB254" s="14">
        <v>77.796409999999995</v>
      </c>
      <c r="BC254" s="14">
        <v>325.58</v>
      </c>
      <c r="BD254" s="14">
        <v>233.38319999999999</v>
      </c>
      <c r="BE254" s="14">
        <v>49.358840000000001</v>
      </c>
      <c r="BF254" s="14">
        <v>91.635909999999996</v>
      </c>
      <c r="BG254" s="14">
        <v>168.12039999999999</v>
      </c>
      <c r="BH254" s="14">
        <v>351.40969999999999</v>
      </c>
      <c r="BI254" s="14">
        <v>78.052999999999997</v>
      </c>
      <c r="BJ254" s="14">
        <v>12.400130000000001</v>
      </c>
      <c r="BK254" s="15">
        <v>59.88109</v>
      </c>
      <c r="BM254" s="16">
        <v>5.3166270000000004</v>
      </c>
      <c r="BN254" s="14">
        <v>5.7699720000000001</v>
      </c>
      <c r="BO254" s="14">
        <v>3.4147590000000001</v>
      </c>
      <c r="BP254" s="14">
        <v>4.846705</v>
      </c>
      <c r="BQ254" s="14">
        <v>2.5219119999999999</v>
      </c>
      <c r="BR254" s="14">
        <v>3.7411020000000001</v>
      </c>
      <c r="BS254" s="14">
        <v>2.1596359999999999</v>
      </c>
      <c r="BT254" s="14">
        <v>3.2875800000000002</v>
      </c>
      <c r="BU254" s="14">
        <v>6.439908</v>
      </c>
      <c r="BV254" s="14">
        <v>3.9561039999999998</v>
      </c>
      <c r="BW254" s="14">
        <v>45.001690000000004</v>
      </c>
      <c r="BX254" s="14">
        <v>173.05289999999999</v>
      </c>
      <c r="BY254" s="14">
        <v>199.17580000000001</v>
      </c>
      <c r="BZ254" s="14">
        <v>180.95920000000001</v>
      </c>
      <c r="CA254" s="14">
        <v>293.23149999999998</v>
      </c>
      <c r="CB254" s="14">
        <v>211.74870000000001</v>
      </c>
      <c r="CC254" s="14">
        <v>272.13029999999998</v>
      </c>
      <c r="CD254" s="14">
        <v>133.41990000000001</v>
      </c>
      <c r="CE254" s="14">
        <v>188.99940000000001</v>
      </c>
      <c r="CF254" s="15">
        <v>27.81155</v>
      </c>
      <c r="CH254" s="16">
        <v>5.9046979999999998</v>
      </c>
      <c r="CI254" s="14">
        <v>2.1880829999999998</v>
      </c>
      <c r="CJ254" s="14">
        <v>2.8583639999999999</v>
      </c>
      <c r="CK254" s="14">
        <v>3.6558570000000001</v>
      </c>
      <c r="CL254" s="14">
        <v>3.9785729999999999</v>
      </c>
      <c r="CM254" s="14">
        <v>2.3912629999999999</v>
      </c>
      <c r="CN254" s="14">
        <v>1.941988</v>
      </c>
      <c r="CO254" s="14">
        <v>1.5759019999999999</v>
      </c>
      <c r="CP254" s="14">
        <v>1.617801</v>
      </c>
      <c r="CQ254" s="14">
        <v>6.52705</v>
      </c>
      <c r="CR254" s="14">
        <v>39.450710000000001</v>
      </c>
      <c r="CS254" s="14">
        <v>171.25550000000001</v>
      </c>
      <c r="CT254" s="14">
        <v>182.08019999999999</v>
      </c>
      <c r="CU254" s="14">
        <v>197.88900000000001</v>
      </c>
      <c r="CV254" s="14">
        <v>199.13499999999999</v>
      </c>
      <c r="CW254" s="14">
        <v>76.400139999999993</v>
      </c>
      <c r="CX254" s="14">
        <v>267.75990000000002</v>
      </c>
      <c r="CY254" s="14">
        <v>49.757190000000001</v>
      </c>
      <c r="CZ254" s="14">
        <v>286.97640000000001</v>
      </c>
      <c r="DA254" s="15">
        <v>202.44980000000001</v>
      </c>
    </row>
    <row r="255" spans="1:105">
      <c r="A255" s="31">
        <f t="shared" si="13"/>
        <v>252</v>
      </c>
      <c r="B255" s="14">
        <v>5.1465909999999999</v>
      </c>
      <c r="C255" s="14">
        <v>6.4779669999999996</v>
      </c>
      <c r="D255" s="14">
        <v>1.677459</v>
      </c>
      <c r="E255" s="14">
        <v>2.3162790000000002</v>
      </c>
      <c r="F255" s="14">
        <v>4.1019690000000004</v>
      </c>
      <c r="G255" s="14">
        <v>4.360697</v>
      </c>
      <c r="H255" s="14">
        <v>3.260221</v>
      </c>
      <c r="I255" s="14">
        <v>4.2920590000000001</v>
      </c>
      <c r="J255" s="14">
        <v>6.6346160000000003</v>
      </c>
      <c r="K255" s="15">
        <v>1.784357</v>
      </c>
      <c r="L255" s="14">
        <v>185.46729999999999</v>
      </c>
      <c r="M255" s="14">
        <v>181.07249999999999</v>
      </c>
      <c r="N255" s="14">
        <v>195.76300000000001</v>
      </c>
      <c r="O255" s="14">
        <v>220.95760000000001</v>
      </c>
      <c r="P255" s="14">
        <v>275.58440000000002</v>
      </c>
      <c r="Q255" s="14">
        <v>167.56819999999999</v>
      </c>
      <c r="R255" s="14">
        <v>23.05978</v>
      </c>
      <c r="S255" s="14">
        <v>181.54810000000001</v>
      </c>
      <c r="T255" s="14">
        <v>206.4265</v>
      </c>
      <c r="U255" s="15">
        <v>88.015150000000006</v>
      </c>
      <c r="W255" s="31">
        <v>5.5062199999999999</v>
      </c>
      <c r="X255" s="14">
        <v>4.5812229999999996</v>
      </c>
      <c r="Y255" s="14">
        <v>5.0754840000000003</v>
      </c>
      <c r="Z255" s="14">
        <v>2.388477</v>
      </c>
      <c r="AA255" s="14">
        <v>4.3953610000000003</v>
      </c>
      <c r="AB255" s="14">
        <v>3.957357</v>
      </c>
      <c r="AC255" s="41">
        <v>9999</v>
      </c>
      <c r="AD255" s="14">
        <v>9999</v>
      </c>
      <c r="AE255" s="14">
        <v>6.6358680000000003</v>
      </c>
      <c r="AF255" s="15">
        <v>3.5551219999999999</v>
      </c>
      <c r="AG255" s="14">
        <v>159.29300000000001</v>
      </c>
      <c r="AH255" s="14">
        <v>201.09970000000001</v>
      </c>
      <c r="AI255" s="14">
        <v>187.34569999999999</v>
      </c>
      <c r="AJ255" s="14">
        <v>10.66718</v>
      </c>
      <c r="AK255" s="14">
        <v>124.9096</v>
      </c>
      <c r="AL255" s="14">
        <v>180.3364</v>
      </c>
      <c r="AM255" s="14">
        <v>9999</v>
      </c>
      <c r="AN255" s="14">
        <v>9999</v>
      </c>
      <c r="AO255" s="14">
        <v>199.64189999999999</v>
      </c>
      <c r="AP255" s="15">
        <v>173.70330000000001</v>
      </c>
      <c r="AR255" s="16">
        <v>2.9199269999999999</v>
      </c>
      <c r="AS255" s="14">
        <v>1.4093100000000001</v>
      </c>
      <c r="AT255" s="14">
        <v>4.757727</v>
      </c>
      <c r="AU255" s="14">
        <v>3.5253619999999999</v>
      </c>
      <c r="AV255" s="14">
        <v>4.0303870000000002</v>
      </c>
      <c r="AW255" s="14">
        <v>1.4938439999999999</v>
      </c>
      <c r="AX255" s="14">
        <v>2.3170670000000002</v>
      </c>
      <c r="AY255" s="14">
        <v>0.71356790000000003</v>
      </c>
      <c r="AZ255" s="14">
        <v>1.162633</v>
      </c>
      <c r="BA255" s="15">
        <v>3.2302249999999999</v>
      </c>
      <c r="BB255" s="14">
        <v>56.400790000000001</v>
      </c>
      <c r="BC255" s="14">
        <v>92.306669999999997</v>
      </c>
      <c r="BD255" s="14">
        <v>190.86959999999999</v>
      </c>
      <c r="BE255" s="14">
        <v>81.894459999999995</v>
      </c>
      <c r="BF255" s="14">
        <v>142.13390000000001</v>
      </c>
      <c r="BG255" s="14">
        <v>184.97450000000001</v>
      </c>
      <c r="BH255" s="14">
        <v>162.7242</v>
      </c>
      <c r="BI255" s="14">
        <v>36.246380000000002</v>
      </c>
      <c r="BJ255" s="14">
        <v>132.14250000000001</v>
      </c>
      <c r="BK255" s="15">
        <v>70.200100000000006</v>
      </c>
      <c r="BM255" s="16">
        <v>3.1181610000000002</v>
      </c>
      <c r="BN255" s="14">
        <v>6.0778540000000003</v>
      </c>
      <c r="BO255" s="14">
        <v>4.3142329999999998</v>
      </c>
      <c r="BP255" s="14">
        <v>4.5111850000000002</v>
      </c>
      <c r="BQ255" s="14">
        <v>0.64765689999999998</v>
      </c>
      <c r="BR255" s="14">
        <v>4.9858650000000004</v>
      </c>
      <c r="BS255" s="14">
        <v>3.2551489999999998</v>
      </c>
      <c r="BT255" s="14">
        <v>4.5933760000000001</v>
      </c>
      <c r="BU255" s="14">
        <v>5.8502200000000002</v>
      </c>
      <c r="BV255" s="14">
        <v>1.2068859999999999</v>
      </c>
      <c r="BW255" s="14">
        <v>54.631010000000003</v>
      </c>
      <c r="BX255" s="14">
        <v>183.00110000000001</v>
      </c>
      <c r="BY255" s="14">
        <v>181.86359999999999</v>
      </c>
      <c r="BZ255" s="14">
        <v>206.35419999999999</v>
      </c>
      <c r="CA255" s="14">
        <v>9.8429719999999996</v>
      </c>
      <c r="CB255" s="14">
        <v>206.4075</v>
      </c>
      <c r="CC255" s="14">
        <v>273.39519999999999</v>
      </c>
      <c r="CD255" s="14">
        <v>154.72659999999999</v>
      </c>
      <c r="CE255" s="14">
        <v>214.42089999999999</v>
      </c>
      <c r="CF255" s="15">
        <v>213.6943</v>
      </c>
      <c r="CH255" s="16">
        <v>3.074973</v>
      </c>
      <c r="CI255" s="14">
        <v>4.3572860000000002</v>
      </c>
      <c r="CJ255" s="14">
        <v>3.5152570000000001</v>
      </c>
      <c r="CK255" s="14">
        <v>6.0266679999999999</v>
      </c>
      <c r="CL255" s="14">
        <v>2.9580199999999999</v>
      </c>
      <c r="CM255" s="14">
        <v>2.7402790000000001</v>
      </c>
      <c r="CN255" s="14">
        <v>3.3313549999999998</v>
      </c>
      <c r="CO255" s="14">
        <v>2.934987</v>
      </c>
      <c r="CP255" s="14">
        <v>0.195573</v>
      </c>
      <c r="CQ255" s="14">
        <v>3.1747169999999998</v>
      </c>
      <c r="CR255" s="14">
        <v>55.830010000000001</v>
      </c>
      <c r="CS255" s="14">
        <v>25.54477</v>
      </c>
      <c r="CT255" s="14">
        <v>180.2604</v>
      </c>
      <c r="CU255" s="14">
        <v>193.77590000000001</v>
      </c>
      <c r="CV255" s="14">
        <v>345.17430000000002</v>
      </c>
      <c r="CW255" s="14">
        <v>73.073369999999997</v>
      </c>
      <c r="CX255" s="14">
        <v>347.39069999999998</v>
      </c>
      <c r="CY255" s="14">
        <v>79.264600000000002</v>
      </c>
      <c r="CZ255" s="14">
        <v>147.2363</v>
      </c>
      <c r="DA255" s="15">
        <v>222.4495</v>
      </c>
    </row>
    <row r="256" spans="1:105">
      <c r="A256" s="31">
        <f t="shared" si="13"/>
        <v>253</v>
      </c>
      <c r="B256" s="14">
        <v>5.1041030000000003</v>
      </c>
      <c r="C256" s="14">
        <v>4.5201450000000003</v>
      </c>
      <c r="D256" s="14">
        <v>4.3352919999999999</v>
      </c>
      <c r="E256" s="14">
        <v>0.73043899999999995</v>
      </c>
      <c r="F256" s="14">
        <v>3.92117</v>
      </c>
      <c r="G256" s="14">
        <v>2.9208560000000001</v>
      </c>
      <c r="H256" s="14">
        <v>3.9819110000000002</v>
      </c>
      <c r="I256" s="14">
        <v>5.2474869999999996</v>
      </c>
      <c r="J256" s="14">
        <v>5.4673759999999998</v>
      </c>
      <c r="K256" s="15">
        <v>1.709293</v>
      </c>
      <c r="L256" s="14">
        <v>181.04599999999999</v>
      </c>
      <c r="M256" s="14">
        <v>177.37010000000001</v>
      </c>
      <c r="N256" s="14">
        <v>309.00360000000001</v>
      </c>
      <c r="O256" s="14">
        <v>14.36722</v>
      </c>
      <c r="P256" s="14">
        <v>199.5455</v>
      </c>
      <c r="Q256" s="14">
        <v>233.67070000000001</v>
      </c>
      <c r="R256" s="14">
        <v>44.072249999999997</v>
      </c>
      <c r="S256" s="14">
        <v>184.91370000000001</v>
      </c>
      <c r="T256" s="14">
        <v>206.8098</v>
      </c>
      <c r="U256" s="15">
        <v>159.3416</v>
      </c>
      <c r="W256" s="31">
        <v>6.1899329999999999</v>
      </c>
      <c r="X256" s="14">
        <v>1.3800650000000001</v>
      </c>
      <c r="Y256" s="14">
        <v>6.844004</v>
      </c>
      <c r="Z256" s="14">
        <v>1.964305</v>
      </c>
      <c r="AA256" s="14">
        <v>3.5606460000000002</v>
      </c>
      <c r="AB256" s="14">
        <v>3.3419590000000001</v>
      </c>
      <c r="AC256" s="41">
        <v>9999</v>
      </c>
      <c r="AD256" s="14">
        <v>9999</v>
      </c>
      <c r="AE256" s="14">
        <v>5.4155740000000003</v>
      </c>
      <c r="AF256" s="15">
        <v>6.2113589999999999</v>
      </c>
      <c r="AG256" s="14">
        <v>171.0882</v>
      </c>
      <c r="AH256" s="14">
        <v>18.129529999999999</v>
      </c>
      <c r="AI256" s="14">
        <v>187.80359999999999</v>
      </c>
      <c r="AJ256" s="14">
        <v>5.9460600000000001</v>
      </c>
      <c r="AK256" s="14">
        <v>117.07640000000001</v>
      </c>
      <c r="AL256" s="14">
        <v>238.0215</v>
      </c>
      <c r="AM256" s="14">
        <v>9999</v>
      </c>
      <c r="AN256" s="14">
        <v>9999</v>
      </c>
      <c r="AO256" s="14">
        <v>196.91120000000001</v>
      </c>
      <c r="AP256" s="15">
        <v>194.2664</v>
      </c>
      <c r="AR256" s="16">
        <v>3.8092649999999999</v>
      </c>
      <c r="AS256" s="14">
        <v>3.3230620000000002</v>
      </c>
      <c r="AT256" s="14">
        <v>5.0990950000000002</v>
      </c>
      <c r="AU256" s="14">
        <v>3.9322029999999999</v>
      </c>
      <c r="AV256" s="14">
        <v>4.6086549999999997</v>
      </c>
      <c r="AW256" s="14">
        <v>1.4793419999999999</v>
      </c>
      <c r="AX256" s="14">
        <v>2.3639290000000002</v>
      </c>
      <c r="AY256" s="14">
        <v>3.8992879999999999</v>
      </c>
      <c r="AZ256" s="14">
        <v>4.375019</v>
      </c>
      <c r="BA256" s="15">
        <v>2.739525</v>
      </c>
      <c r="BB256" s="14">
        <v>30.191210000000002</v>
      </c>
      <c r="BC256" s="14">
        <v>47.021239999999999</v>
      </c>
      <c r="BD256" s="14">
        <v>197.32820000000001</v>
      </c>
      <c r="BE256" s="14">
        <v>127.3961</v>
      </c>
      <c r="BF256" s="14">
        <v>207.49260000000001</v>
      </c>
      <c r="BG256" s="14">
        <v>184.43510000000001</v>
      </c>
      <c r="BH256" s="14">
        <v>165.20060000000001</v>
      </c>
      <c r="BI256" s="14">
        <v>8.8620450000000002</v>
      </c>
      <c r="BJ256" s="14">
        <v>169.34649999999999</v>
      </c>
      <c r="BK256" s="15">
        <v>58.285200000000003</v>
      </c>
      <c r="BM256" s="16">
        <v>1.871159</v>
      </c>
      <c r="BN256" s="14">
        <v>6.1715749999999998</v>
      </c>
      <c r="BO256" s="14">
        <v>5.5634079999999999</v>
      </c>
      <c r="BP256" s="14">
        <v>3.4806059999999999</v>
      </c>
      <c r="BQ256" s="14">
        <v>2.1658240000000002</v>
      </c>
      <c r="BR256" s="14">
        <v>3.0087609999999998</v>
      </c>
      <c r="BS256" s="14">
        <v>1.461659</v>
      </c>
      <c r="BT256" s="14">
        <v>6.1821289999999998</v>
      </c>
      <c r="BU256" s="14">
        <v>2.460753</v>
      </c>
      <c r="BV256" s="14">
        <v>1.1596219999999999</v>
      </c>
      <c r="BW256" s="14">
        <v>82.001109999999997</v>
      </c>
      <c r="BX256" s="14">
        <v>186.16970000000001</v>
      </c>
      <c r="BY256" s="14">
        <v>201.62960000000001</v>
      </c>
      <c r="BZ256" s="14">
        <v>221.8725</v>
      </c>
      <c r="CA256" s="14">
        <v>114.736</v>
      </c>
      <c r="CB256" s="14">
        <v>220.1857</v>
      </c>
      <c r="CC256" s="14">
        <v>173.1765</v>
      </c>
      <c r="CD256" s="14">
        <v>188.0197</v>
      </c>
      <c r="CE256" s="14">
        <v>231.34979999999999</v>
      </c>
      <c r="CF256" s="15">
        <v>62.038679999999999</v>
      </c>
      <c r="CH256" s="16">
        <v>1.9557800000000001</v>
      </c>
      <c r="CI256" s="14">
        <v>5.4498030000000002</v>
      </c>
      <c r="CJ256" s="14">
        <v>0.2079522</v>
      </c>
      <c r="CK256" s="14">
        <v>6.654426</v>
      </c>
      <c r="CL256" s="14">
        <v>2.3674390000000001</v>
      </c>
      <c r="CM256" s="14">
        <v>2.695265</v>
      </c>
      <c r="CN256" s="14">
        <v>1.887073</v>
      </c>
      <c r="CO256" s="14">
        <v>1.2431319999999999</v>
      </c>
      <c r="CP256" s="14">
        <v>1.6256949999999999</v>
      </c>
      <c r="CQ256" s="14">
        <v>2.1877659999999999</v>
      </c>
      <c r="CR256" s="14">
        <v>81.937489999999997</v>
      </c>
      <c r="CS256" s="14">
        <v>38.194470000000003</v>
      </c>
      <c r="CT256" s="14">
        <v>219.68549999999999</v>
      </c>
      <c r="CU256" s="14">
        <v>195.1463</v>
      </c>
      <c r="CV256" s="14">
        <v>41.528759999999998</v>
      </c>
      <c r="CW256" s="14">
        <v>37.47278</v>
      </c>
      <c r="CX256" s="14">
        <v>183.4658</v>
      </c>
      <c r="CY256" s="14">
        <v>164.82429999999999</v>
      </c>
      <c r="CZ256" s="14">
        <v>165.31120000000001</v>
      </c>
      <c r="DA256" s="15">
        <v>0.75489810000000002</v>
      </c>
    </row>
    <row r="257" spans="1:105">
      <c r="A257" s="31">
        <f t="shared" si="13"/>
        <v>254</v>
      </c>
      <c r="B257" s="14">
        <v>2.775601</v>
      </c>
      <c r="C257" s="14">
        <v>4.0156619999999998</v>
      </c>
      <c r="D257" s="14">
        <v>1.1775869999999999</v>
      </c>
      <c r="E257" s="14">
        <v>2.330524</v>
      </c>
      <c r="F257" s="14">
        <v>3.3578830000000002</v>
      </c>
      <c r="G257" s="14">
        <v>3.836897</v>
      </c>
      <c r="H257" s="14">
        <v>2.462116</v>
      </c>
      <c r="I257" s="14">
        <v>5.5995749999999997</v>
      </c>
      <c r="J257" s="14">
        <v>6.3788270000000002</v>
      </c>
      <c r="K257" s="15">
        <v>3.3527040000000001</v>
      </c>
      <c r="L257" s="14">
        <v>176.6319</v>
      </c>
      <c r="M257" s="14">
        <v>181.74799999999999</v>
      </c>
      <c r="N257" s="14">
        <v>350.26920000000001</v>
      </c>
      <c r="O257" s="14">
        <v>162.49100000000001</v>
      </c>
      <c r="P257" s="14">
        <v>240.02549999999999</v>
      </c>
      <c r="Q257" s="14">
        <v>323.2133</v>
      </c>
      <c r="R257" s="14">
        <v>73.081019999999995</v>
      </c>
      <c r="S257" s="14">
        <v>204.08250000000001</v>
      </c>
      <c r="T257" s="14">
        <v>208.04570000000001</v>
      </c>
      <c r="U257" s="15">
        <v>6.3928989999999999</v>
      </c>
      <c r="W257" s="31">
        <v>3.8970579999999999</v>
      </c>
      <c r="X257" s="14">
        <v>3.7781699999999998</v>
      </c>
      <c r="Y257" s="14">
        <v>5.2449320000000004</v>
      </c>
      <c r="Z257" s="14">
        <v>0.41823890000000002</v>
      </c>
      <c r="AA257" s="14">
        <v>3.0562809999999998</v>
      </c>
      <c r="AB257" s="14">
        <v>5.3242180000000001</v>
      </c>
      <c r="AC257" s="41">
        <v>9999</v>
      </c>
      <c r="AD257" s="14">
        <v>9999</v>
      </c>
      <c r="AE257" s="14">
        <v>1.6552709999999999</v>
      </c>
      <c r="AF257" s="15">
        <v>5.6565500000000002</v>
      </c>
      <c r="AG257" s="14">
        <v>167.63579999999999</v>
      </c>
      <c r="AH257" s="14">
        <v>30.324400000000001</v>
      </c>
      <c r="AI257" s="14">
        <v>217.2216</v>
      </c>
      <c r="AJ257" s="14">
        <v>2.1521759999999999</v>
      </c>
      <c r="AK257" s="14">
        <v>12.97336</v>
      </c>
      <c r="AL257" s="14">
        <v>13.18567</v>
      </c>
      <c r="AM257" s="14">
        <v>9999</v>
      </c>
      <c r="AN257" s="14">
        <v>9999</v>
      </c>
      <c r="AO257" s="14">
        <v>323.32220000000001</v>
      </c>
      <c r="AP257" s="15">
        <v>174.80670000000001</v>
      </c>
      <c r="AR257" s="16">
        <v>3.7507799999999998</v>
      </c>
      <c r="AS257" s="14">
        <v>3.9861680000000002</v>
      </c>
      <c r="AT257" s="14">
        <v>5.5580949999999998</v>
      </c>
      <c r="AU257" s="14">
        <v>4.1661760000000001</v>
      </c>
      <c r="AV257" s="14">
        <v>2.8716189999999999</v>
      </c>
      <c r="AW257" s="14">
        <v>1.7422299999999999</v>
      </c>
      <c r="AX257" s="14">
        <v>2.8707539999999998</v>
      </c>
      <c r="AY257" s="14">
        <v>2.9526409999999998</v>
      </c>
      <c r="AZ257" s="14">
        <v>1.9297869999999999</v>
      </c>
      <c r="BA257" s="15">
        <v>2.5886670000000001</v>
      </c>
      <c r="BB257" s="14">
        <v>160.22110000000001</v>
      </c>
      <c r="BC257" s="14">
        <v>28.418089999999999</v>
      </c>
      <c r="BD257" s="14">
        <v>0.91430659999999997</v>
      </c>
      <c r="BE257" s="14">
        <v>164.1927</v>
      </c>
      <c r="BF257" s="14">
        <v>280.51839999999999</v>
      </c>
      <c r="BG257" s="14">
        <v>173.19329999999999</v>
      </c>
      <c r="BH257" s="14">
        <v>6.5319060000000002</v>
      </c>
      <c r="BI257" s="14">
        <v>35.821719999999999</v>
      </c>
      <c r="BJ257" s="14">
        <v>290.31189999999998</v>
      </c>
      <c r="BK257" s="15">
        <v>36.956180000000003</v>
      </c>
      <c r="BM257" s="16">
        <v>2.006351</v>
      </c>
      <c r="BN257" s="14">
        <v>7.4983089999999999</v>
      </c>
      <c r="BO257" s="14">
        <v>2.3464010000000002</v>
      </c>
      <c r="BP257" s="14">
        <v>3.6495259999999998</v>
      </c>
      <c r="BQ257" s="14">
        <v>5.0295699999999997</v>
      </c>
      <c r="BR257" s="14">
        <v>1.1829890000000001</v>
      </c>
      <c r="BS257" s="14">
        <v>2.3352560000000002</v>
      </c>
      <c r="BT257" s="14">
        <v>5.0731539999999997</v>
      </c>
      <c r="BU257" s="14">
        <v>4.4390939999999999</v>
      </c>
      <c r="BV257" s="14">
        <v>5.3254590000000004</v>
      </c>
      <c r="BW257" s="14">
        <v>130.6139</v>
      </c>
      <c r="BX257" s="14">
        <v>187.82939999999999</v>
      </c>
      <c r="BY257" s="14">
        <v>189.9469</v>
      </c>
      <c r="BZ257" s="14">
        <v>357.48270000000002</v>
      </c>
      <c r="CA257" s="14">
        <v>204.6729</v>
      </c>
      <c r="CB257" s="14">
        <v>141.321</v>
      </c>
      <c r="CC257" s="14">
        <v>149.62559999999999</v>
      </c>
      <c r="CD257" s="14">
        <v>207.82759999999999</v>
      </c>
      <c r="CE257" s="14">
        <v>250.48099999999999</v>
      </c>
      <c r="CF257" s="15">
        <v>19.704699999999999</v>
      </c>
      <c r="CH257" s="16">
        <v>1.7950079999999999</v>
      </c>
      <c r="CI257" s="14">
        <v>3.0329739999999998</v>
      </c>
      <c r="CJ257" s="14">
        <v>2.265606</v>
      </c>
      <c r="CK257" s="14">
        <v>4.6363000000000003</v>
      </c>
      <c r="CL257" s="14">
        <v>2.571202</v>
      </c>
      <c r="CM257" s="14">
        <v>1.7730999999999999</v>
      </c>
      <c r="CN257" s="14">
        <v>3.7137150000000001</v>
      </c>
      <c r="CO257" s="14">
        <v>2.3833790000000001</v>
      </c>
      <c r="CP257" s="14">
        <v>1.8217140000000001</v>
      </c>
      <c r="CQ257" s="14">
        <v>2.3355760000000001</v>
      </c>
      <c r="CR257" s="14">
        <v>132.7627</v>
      </c>
      <c r="CS257" s="14">
        <v>87.801929999999999</v>
      </c>
      <c r="CT257" s="14">
        <v>46.522260000000003</v>
      </c>
      <c r="CU257" s="14">
        <v>204.86089999999999</v>
      </c>
      <c r="CV257" s="14">
        <v>130.33420000000001</v>
      </c>
      <c r="CW257" s="14">
        <v>38.826259999999998</v>
      </c>
      <c r="CX257" s="14">
        <v>175.06909999999999</v>
      </c>
      <c r="CY257" s="14">
        <v>180.43539999999999</v>
      </c>
      <c r="CZ257" s="14">
        <v>142.61539999999999</v>
      </c>
      <c r="DA257" s="15">
        <v>353.4692</v>
      </c>
    </row>
    <row r="258" spans="1:105">
      <c r="A258" s="31">
        <f t="shared" si="13"/>
        <v>255</v>
      </c>
      <c r="B258" s="14">
        <v>5.2793390000000002</v>
      </c>
      <c r="C258" s="14">
        <v>4.0445979999999997</v>
      </c>
      <c r="D258" s="14">
        <v>1.1208469999999999</v>
      </c>
      <c r="E258" s="14">
        <v>2.1851180000000001</v>
      </c>
      <c r="F258" s="14">
        <v>2.8002590000000001</v>
      </c>
      <c r="G258" s="14">
        <v>1.9642740000000001</v>
      </c>
      <c r="H258" s="14">
        <v>2.3529599999999999</v>
      </c>
      <c r="I258" s="14">
        <v>3.7340740000000001</v>
      </c>
      <c r="J258" s="14">
        <v>3.2913730000000001</v>
      </c>
      <c r="K258" s="15">
        <v>1.2434890000000001</v>
      </c>
      <c r="L258" s="14">
        <v>347.88310000000001</v>
      </c>
      <c r="M258" s="14">
        <v>182.64259999999999</v>
      </c>
      <c r="N258" s="14">
        <v>18.99052</v>
      </c>
      <c r="O258" s="14">
        <v>117.7242</v>
      </c>
      <c r="P258" s="14">
        <v>327.85120000000001</v>
      </c>
      <c r="Q258" s="14">
        <v>166.24529999999999</v>
      </c>
      <c r="R258" s="14">
        <v>99.189890000000005</v>
      </c>
      <c r="S258" s="14">
        <v>337.86130000000003</v>
      </c>
      <c r="T258" s="14">
        <v>177.75020000000001</v>
      </c>
      <c r="U258" s="15">
        <v>38.21114</v>
      </c>
      <c r="W258" s="31">
        <v>4.1431529999999999</v>
      </c>
      <c r="X258" s="14">
        <v>2.4948730000000001</v>
      </c>
      <c r="Y258" s="14">
        <v>3.4657070000000001</v>
      </c>
      <c r="Z258" s="14">
        <v>1.300281</v>
      </c>
      <c r="AA258" s="14">
        <v>1.3313459999999999</v>
      </c>
      <c r="AB258" s="14">
        <v>3.1812619999999998</v>
      </c>
      <c r="AC258" s="41">
        <v>9999</v>
      </c>
      <c r="AD258" s="14">
        <v>9999</v>
      </c>
      <c r="AE258" s="14">
        <v>1.4383010000000001</v>
      </c>
      <c r="AF258" s="15">
        <v>6.2110279999999998</v>
      </c>
      <c r="AG258" s="14">
        <v>171.23419999999999</v>
      </c>
      <c r="AH258" s="14">
        <v>43.416049999999998</v>
      </c>
      <c r="AI258" s="14">
        <v>296.06319999999999</v>
      </c>
      <c r="AJ258" s="14">
        <v>182.82769999999999</v>
      </c>
      <c r="AK258" s="14">
        <v>38.527880000000003</v>
      </c>
      <c r="AL258" s="14">
        <v>55.238430000000001</v>
      </c>
      <c r="AM258" s="14">
        <v>9999</v>
      </c>
      <c r="AN258" s="14">
        <v>9999</v>
      </c>
      <c r="AO258" s="14">
        <v>145.16730000000001</v>
      </c>
      <c r="AP258" s="15">
        <v>180.26220000000001</v>
      </c>
      <c r="AR258" s="16">
        <v>3.1351140000000002</v>
      </c>
      <c r="AS258" s="14">
        <v>3.9433699999999998</v>
      </c>
      <c r="AT258" s="14">
        <v>4.4710380000000001</v>
      </c>
      <c r="AU258" s="14">
        <v>5.5803209999999996</v>
      </c>
      <c r="AV258" s="14">
        <v>2.2950020000000002</v>
      </c>
      <c r="AW258" s="14">
        <v>2.6296889999999999</v>
      </c>
      <c r="AX258" s="14">
        <v>3.8218709999999998</v>
      </c>
      <c r="AY258" s="14">
        <v>2.1607569999999998</v>
      </c>
      <c r="AZ258" s="14">
        <v>4.7438370000000001</v>
      </c>
      <c r="BA258" s="15">
        <v>3.7067049999999999</v>
      </c>
      <c r="BB258" s="14">
        <v>263.74720000000002</v>
      </c>
      <c r="BC258" s="14">
        <v>3.5030209999999999</v>
      </c>
      <c r="BD258" s="14">
        <v>31.83989</v>
      </c>
      <c r="BE258" s="14">
        <v>185.22319999999999</v>
      </c>
      <c r="BF258" s="14">
        <v>328.3852</v>
      </c>
      <c r="BG258" s="14">
        <v>162.1806</v>
      </c>
      <c r="BH258" s="14">
        <v>4.4094540000000002</v>
      </c>
      <c r="BI258" s="14">
        <v>158.34059999999999</v>
      </c>
      <c r="BJ258" s="14">
        <v>320.08789999999999</v>
      </c>
      <c r="BK258" s="15">
        <v>33.236759999999997</v>
      </c>
      <c r="BM258" s="16">
        <v>2.8290090000000001</v>
      </c>
      <c r="BN258" s="14">
        <v>7.185308</v>
      </c>
      <c r="BO258" s="14">
        <v>1.0304789999999999</v>
      </c>
      <c r="BP258" s="14">
        <v>1.996834</v>
      </c>
      <c r="BQ258" s="14">
        <v>4.5236229999999997</v>
      </c>
      <c r="BR258" s="14">
        <v>1.8301609999999999</v>
      </c>
      <c r="BS258" s="14">
        <v>1.813323</v>
      </c>
      <c r="BT258" s="14">
        <v>5.2228409999999998</v>
      </c>
      <c r="BU258" s="14">
        <v>3.772494</v>
      </c>
      <c r="BV258" s="14">
        <v>2.2200540000000002</v>
      </c>
      <c r="BW258" s="14">
        <v>167.36770000000001</v>
      </c>
      <c r="BX258" s="14">
        <v>187.2226</v>
      </c>
      <c r="BY258" s="14">
        <v>132.6866</v>
      </c>
      <c r="BZ258" s="14">
        <v>63.983780000000003</v>
      </c>
      <c r="CA258" s="14">
        <v>243.17529999999999</v>
      </c>
      <c r="CB258" s="14">
        <v>71.915729999999996</v>
      </c>
      <c r="CC258" s="14">
        <v>122.5504</v>
      </c>
      <c r="CD258" s="14">
        <v>203.79409999999999</v>
      </c>
      <c r="CE258" s="14">
        <v>233.33519999999999</v>
      </c>
      <c r="CF258" s="15">
        <v>337.90320000000003</v>
      </c>
      <c r="CH258" s="16">
        <v>2.6758479999999998</v>
      </c>
      <c r="CI258" s="14">
        <v>3.8770519999999999</v>
      </c>
      <c r="CJ258" s="14">
        <v>2.711166</v>
      </c>
      <c r="CK258" s="14">
        <v>2.088022</v>
      </c>
      <c r="CL258" s="14">
        <v>2.0872359999999999</v>
      </c>
      <c r="CM258" s="14">
        <v>2.302603</v>
      </c>
      <c r="CN258" s="14">
        <v>3.862692</v>
      </c>
      <c r="CO258" s="14">
        <v>3.7374900000000002</v>
      </c>
      <c r="CP258" s="14">
        <v>2.70214</v>
      </c>
      <c r="CQ258" s="14">
        <v>5.2393980000000004</v>
      </c>
      <c r="CR258" s="14">
        <v>178.06479999999999</v>
      </c>
      <c r="CS258" s="14">
        <v>113.0397</v>
      </c>
      <c r="CT258" s="14">
        <v>124.56319999999999</v>
      </c>
      <c r="CU258" s="14">
        <v>14.07695</v>
      </c>
      <c r="CV258" s="14">
        <v>152.53399999999999</v>
      </c>
      <c r="CW258" s="14">
        <v>160.04759999999999</v>
      </c>
      <c r="CX258" s="14">
        <v>203.2191</v>
      </c>
      <c r="CY258" s="14">
        <v>183.08629999999999</v>
      </c>
      <c r="CZ258" s="14">
        <v>161.10169999999999</v>
      </c>
      <c r="DA258" s="15">
        <v>210.5395</v>
      </c>
    </row>
    <row r="259" spans="1:105">
      <c r="A259" s="31">
        <f t="shared" si="13"/>
        <v>256</v>
      </c>
      <c r="B259" s="14">
        <v>3.1673450000000001</v>
      </c>
      <c r="C259" s="14">
        <v>4.3400699999999999</v>
      </c>
      <c r="D259" s="14">
        <v>0.43380249999999998</v>
      </c>
      <c r="E259" s="14">
        <v>2.8766560000000001</v>
      </c>
      <c r="F259" s="14">
        <v>0.82486459999999995</v>
      </c>
      <c r="G259" s="14">
        <v>6.9110009999999997</v>
      </c>
      <c r="H259" s="14">
        <v>0.96848140000000005</v>
      </c>
      <c r="I259" s="14">
        <v>2.4540359999999999</v>
      </c>
      <c r="J259" s="14">
        <v>5.800141</v>
      </c>
      <c r="K259" s="15">
        <v>1.8766659999999999</v>
      </c>
      <c r="L259" s="14">
        <v>339.14330000000001</v>
      </c>
      <c r="M259" s="14">
        <v>200.2303</v>
      </c>
      <c r="N259" s="14">
        <v>269.02789999999999</v>
      </c>
      <c r="O259" s="14">
        <v>54.984560000000002</v>
      </c>
      <c r="P259" s="14">
        <v>146.31389999999999</v>
      </c>
      <c r="Q259" s="14">
        <v>176.53919999999999</v>
      </c>
      <c r="R259" s="14">
        <v>76.539739999999995</v>
      </c>
      <c r="S259" s="14">
        <v>335.97550000000001</v>
      </c>
      <c r="T259" s="14">
        <v>183.54249999999999</v>
      </c>
      <c r="U259" s="15">
        <v>186.5291</v>
      </c>
      <c r="W259" s="31">
        <v>3.6012719999999998</v>
      </c>
      <c r="X259" s="14">
        <v>2.1319180000000002</v>
      </c>
      <c r="Y259" s="14">
        <v>2.6599439999999999</v>
      </c>
      <c r="Z259" s="14">
        <v>4.7894550000000002</v>
      </c>
      <c r="AA259" s="14">
        <v>3.8314569999999999</v>
      </c>
      <c r="AB259" s="14">
        <v>2.6089250000000002</v>
      </c>
      <c r="AC259" s="41">
        <v>9999</v>
      </c>
      <c r="AD259" s="14">
        <v>9999</v>
      </c>
      <c r="AE259" s="14">
        <v>2.2293569999999998</v>
      </c>
      <c r="AF259" s="15">
        <v>3.9033099999999998</v>
      </c>
      <c r="AG259" s="14">
        <v>319.48950000000002</v>
      </c>
      <c r="AH259" s="14">
        <v>38.070799999999998</v>
      </c>
      <c r="AI259" s="14">
        <v>323.62700000000001</v>
      </c>
      <c r="AJ259" s="14">
        <v>186.14699999999999</v>
      </c>
      <c r="AK259" s="14">
        <v>159.1277</v>
      </c>
      <c r="AL259" s="14">
        <v>108.0963</v>
      </c>
      <c r="AM259" s="14">
        <v>9999</v>
      </c>
      <c r="AN259" s="14">
        <v>9999</v>
      </c>
      <c r="AO259" s="14">
        <v>146.67689999999999</v>
      </c>
      <c r="AP259" s="15">
        <v>27.102830000000001</v>
      </c>
      <c r="AR259" s="16">
        <v>3.3573940000000002</v>
      </c>
      <c r="AS259" s="14">
        <v>3.1513580000000001</v>
      </c>
      <c r="AT259" s="14">
        <v>2.3132000000000001</v>
      </c>
      <c r="AU259" s="14">
        <v>4.2998729999999998</v>
      </c>
      <c r="AV259" s="14">
        <v>0.65154520000000005</v>
      </c>
      <c r="AW259" s="14">
        <v>3.0799110000000001</v>
      </c>
      <c r="AX259" s="14">
        <v>1.6859440000000001</v>
      </c>
      <c r="AY259" s="14">
        <v>4.2612670000000001</v>
      </c>
      <c r="AZ259" s="14">
        <v>2.0791539999999999</v>
      </c>
      <c r="BA259" s="15">
        <v>3.9072179999999999</v>
      </c>
      <c r="BB259" s="14">
        <v>358.07389999999998</v>
      </c>
      <c r="BC259" s="14">
        <v>10.947950000000001</v>
      </c>
      <c r="BD259" s="14">
        <v>96.725049999999996</v>
      </c>
      <c r="BE259" s="14">
        <v>197.56829999999999</v>
      </c>
      <c r="BF259" s="14">
        <v>324.29329999999999</v>
      </c>
      <c r="BG259" s="14">
        <v>173.56379999999999</v>
      </c>
      <c r="BH259" s="14">
        <v>302.28120000000001</v>
      </c>
      <c r="BI259" s="14">
        <v>211.12610000000001</v>
      </c>
      <c r="BJ259" s="14">
        <v>291.9622</v>
      </c>
      <c r="BK259" s="15">
        <v>44.22148</v>
      </c>
      <c r="BM259" s="16">
        <v>4.0333740000000002</v>
      </c>
      <c r="BN259" s="14">
        <v>7.2009179999999997</v>
      </c>
      <c r="BO259" s="14">
        <v>1.639559</v>
      </c>
      <c r="BP259" s="14">
        <v>5.0829649999999997</v>
      </c>
      <c r="BQ259" s="14">
        <v>3.0644979999999999</v>
      </c>
      <c r="BR259" s="14">
        <v>4.0877619999999997</v>
      </c>
      <c r="BS259" s="14">
        <v>6.3282769999999999</v>
      </c>
      <c r="BT259" s="14">
        <v>2.70174</v>
      </c>
      <c r="BU259" s="14">
        <v>4.9269480000000003</v>
      </c>
      <c r="BV259" s="14">
        <v>4.0730420000000001</v>
      </c>
      <c r="BW259" s="14">
        <v>208.74770000000001</v>
      </c>
      <c r="BX259" s="14">
        <v>201.6276</v>
      </c>
      <c r="BY259" s="14">
        <v>94.394310000000004</v>
      </c>
      <c r="BZ259" s="14">
        <v>121.27200000000001</v>
      </c>
      <c r="CA259" s="14">
        <v>320.34550000000002</v>
      </c>
      <c r="CB259" s="14">
        <v>176.82230000000001</v>
      </c>
      <c r="CC259" s="14">
        <v>162.88820000000001</v>
      </c>
      <c r="CD259" s="14">
        <v>224.0077</v>
      </c>
      <c r="CE259" s="14">
        <v>212.2133</v>
      </c>
      <c r="CF259" s="15">
        <v>28.47475</v>
      </c>
      <c r="CH259" s="16">
        <v>3.633057</v>
      </c>
      <c r="CI259" s="14">
        <v>4.7361510000000004</v>
      </c>
      <c r="CJ259" s="14">
        <v>3.886574</v>
      </c>
      <c r="CK259" s="14">
        <v>2.451371</v>
      </c>
      <c r="CL259" s="14">
        <v>2.2201219999999999</v>
      </c>
      <c r="CM259" s="14">
        <v>7.3207190000000004</v>
      </c>
      <c r="CN259" s="14">
        <v>2.2020719999999998</v>
      </c>
      <c r="CO259" s="14">
        <v>4.4760499999999999</v>
      </c>
      <c r="CP259" s="14">
        <v>3.0797690000000002</v>
      </c>
      <c r="CQ259" s="14">
        <v>6.8512919999999999</v>
      </c>
      <c r="CR259" s="14">
        <v>199.74780000000001</v>
      </c>
      <c r="CS259" s="14">
        <v>164.59190000000001</v>
      </c>
      <c r="CT259" s="14">
        <v>175.6422</v>
      </c>
      <c r="CU259" s="14">
        <v>69.264899999999997</v>
      </c>
      <c r="CV259" s="14">
        <v>199.8775</v>
      </c>
      <c r="CW259" s="14">
        <v>185.2928</v>
      </c>
      <c r="CX259" s="14">
        <v>189.79660000000001</v>
      </c>
      <c r="CY259" s="14">
        <v>205.9623</v>
      </c>
      <c r="CZ259" s="14">
        <v>146.18180000000001</v>
      </c>
      <c r="DA259" s="15">
        <v>189.0104</v>
      </c>
    </row>
    <row r="260" spans="1:105">
      <c r="A260" s="31">
        <f t="shared" si="13"/>
        <v>257</v>
      </c>
      <c r="B260" s="14">
        <v>5.1713500000000003</v>
      </c>
      <c r="C260" s="14">
        <v>2.8451819999999999</v>
      </c>
      <c r="D260" s="14">
        <v>0.60456730000000003</v>
      </c>
      <c r="E260" s="14">
        <v>2.926552</v>
      </c>
      <c r="F260" s="14">
        <v>6.030653</v>
      </c>
      <c r="G260" s="14">
        <v>7.1720680000000003</v>
      </c>
      <c r="H260" s="14">
        <v>4.394247</v>
      </c>
      <c r="I260" s="14">
        <v>0.99364059999999998</v>
      </c>
      <c r="J260" s="14">
        <v>5.2714999999999996</v>
      </c>
      <c r="K260" s="15">
        <v>1.699133</v>
      </c>
      <c r="L260" s="14">
        <v>354.02850000000001</v>
      </c>
      <c r="M260" s="14">
        <v>346.62020000000001</v>
      </c>
      <c r="N260" s="14">
        <v>178.45779999999999</v>
      </c>
      <c r="O260" s="14">
        <v>3.889313</v>
      </c>
      <c r="P260" s="14">
        <v>207.38560000000001</v>
      </c>
      <c r="Q260" s="14">
        <v>204.2379</v>
      </c>
      <c r="R260" s="14">
        <v>21.479369999999999</v>
      </c>
      <c r="S260" s="14">
        <v>343.21449999999999</v>
      </c>
      <c r="T260" s="14">
        <v>199.63980000000001</v>
      </c>
      <c r="U260" s="15">
        <v>300.2158</v>
      </c>
      <c r="W260" s="31">
        <v>1.1309070000000001</v>
      </c>
      <c r="X260" s="14">
        <v>1.8099289999999999</v>
      </c>
      <c r="Y260" s="14">
        <v>3.2521689999999999</v>
      </c>
      <c r="Z260" s="14">
        <v>2.982151</v>
      </c>
      <c r="AA260" s="14">
        <v>1.824503</v>
      </c>
      <c r="AB260" s="14">
        <v>4.615545</v>
      </c>
      <c r="AC260" s="41">
        <v>9999</v>
      </c>
      <c r="AD260" s="14">
        <v>9999</v>
      </c>
      <c r="AE260" s="14">
        <v>4.3428170000000001</v>
      </c>
      <c r="AF260" s="15">
        <v>3.2013370000000001</v>
      </c>
      <c r="AG260" s="14">
        <v>233.31630000000001</v>
      </c>
      <c r="AH260" s="14">
        <v>43.059980000000003</v>
      </c>
      <c r="AI260" s="14">
        <v>155.05260000000001</v>
      </c>
      <c r="AJ260" s="14">
        <v>168.35</v>
      </c>
      <c r="AK260" s="14">
        <v>8.6706090000000007</v>
      </c>
      <c r="AL260" s="14">
        <v>156.22569999999999</v>
      </c>
      <c r="AM260" s="14">
        <v>9999</v>
      </c>
      <c r="AN260" s="14">
        <v>9999</v>
      </c>
      <c r="AO260" s="14">
        <v>170.37710000000001</v>
      </c>
      <c r="AP260" s="15">
        <v>47.078020000000002</v>
      </c>
      <c r="AR260" s="16">
        <v>3.2803469999999999</v>
      </c>
      <c r="AS260" s="14">
        <v>3.409211</v>
      </c>
      <c r="AT260" s="14">
        <v>2.6416170000000001</v>
      </c>
      <c r="AU260" s="14">
        <v>4.2732419999999998</v>
      </c>
      <c r="AV260" s="14">
        <v>1.3776360000000001</v>
      </c>
      <c r="AW260" s="14">
        <v>2.0587070000000001</v>
      </c>
      <c r="AX260" s="14">
        <v>6.6234019999999996</v>
      </c>
      <c r="AY260" s="14">
        <v>2.3390089999999999</v>
      </c>
      <c r="AZ260" s="14">
        <v>0.93347199999999997</v>
      </c>
      <c r="BA260" s="15">
        <v>2.8641320000000001</v>
      </c>
      <c r="BB260" s="14">
        <v>157.58500000000001</v>
      </c>
      <c r="BC260" s="14">
        <v>99.911240000000006</v>
      </c>
      <c r="BD260" s="14">
        <v>178.02969999999999</v>
      </c>
      <c r="BE260" s="14">
        <v>184.95679999999999</v>
      </c>
      <c r="BF260" s="14">
        <v>169.16759999999999</v>
      </c>
      <c r="BG260" s="14">
        <v>181.47909999999999</v>
      </c>
      <c r="BH260" s="14">
        <v>12.543760000000001</v>
      </c>
      <c r="BI260" s="14">
        <v>89.074680000000001</v>
      </c>
      <c r="BJ260" s="14">
        <v>178.25360000000001</v>
      </c>
      <c r="BK260" s="15">
        <v>51.413969999999999</v>
      </c>
      <c r="BM260" s="16">
        <v>1.7448509999999999</v>
      </c>
      <c r="BN260" s="14">
        <v>2.0856219999999999</v>
      </c>
      <c r="BO260" s="14">
        <v>3.383791</v>
      </c>
      <c r="BP260" s="14">
        <v>4.0692009999999996</v>
      </c>
      <c r="BQ260" s="14">
        <v>5.0324799999999996</v>
      </c>
      <c r="BR260" s="14">
        <v>5.4646160000000004</v>
      </c>
      <c r="BS260" s="14">
        <v>2.307877</v>
      </c>
      <c r="BT260" s="14">
        <v>1.2382379999999999</v>
      </c>
      <c r="BU260" s="14">
        <v>2.0360469999999999</v>
      </c>
      <c r="BV260" s="14">
        <v>3.579685</v>
      </c>
      <c r="BW260" s="14">
        <v>236.84909999999999</v>
      </c>
      <c r="BX260" s="14">
        <v>257.64530000000002</v>
      </c>
      <c r="BY260" s="14">
        <v>75.797510000000003</v>
      </c>
      <c r="BZ260" s="14">
        <v>111.2282</v>
      </c>
      <c r="CA260" s="14">
        <v>156.62649999999999</v>
      </c>
      <c r="CB260" s="14">
        <v>201.43770000000001</v>
      </c>
      <c r="CC260" s="14">
        <v>271.96870000000001</v>
      </c>
      <c r="CD260" s="14">
        <v>142.2784</v>
      </c>
      <c r="CE260" s="14">
        <v>209.5488</v>
      </c>
      <c r="CF260" s="15">
        <v>31.070689999999999</v>
      </c>
      <c r="CH260" s="16">
        <v>1.607415</v>
      </c>
      <c r="CI260" s="14">
        <v>5.458806</v>
      </c>
      <c r="CJ260" s="14">
        <v>5.4724050000000002</v>
      </c>
      <c r="CK260" s="14">
        <v>3.8290760000000001</v>
      </c>
      <c r="CL260" s="14">
        <v>3.5215339999999999</v>
      </c>
      <c r="CM260" s="14">
        <v>7.5396489999999998</v>
      </c>
      <c r="CN260" s="14">
        <v>4.5669500000000003</v>
      </c>
      <c r="CO260" s="14">
        <v>2.1090429999999998</v>
      </c>
      <c r="CP260" s="14">
        <v>2.374136</v>
      </c>
      <c r="CQ260" s="14">
        <v>4.930358</v>
      </c>
      <c r="CR260" s="14">
        <v>240.8108</v>
      </c>
      <c r="CS260" s="14">
        <v>201.69200000000001</v>
      </c>
      <c r="CT260" s="14">
        <v>231.2681</v>
      </c>
      <c r="CU260" s="14">
        <v>67.252039999999994</v>
      </c>
      <c r="CV260" s="14">
        <v>190.12010000000001</v>
      </c>
      <c r="CW260" s="14">
        <v>186.8699</v>
      </c>
      <c r="CX260" s="14">
        <v>194.14089999999999</v>
      </c>
      <c r="CY260" s="14">
        <v>204.583</v>
      </c>
      <c r="CZ260" s="14">
        <v>223.39930000000001</v>
      </c>
      <c r="DA260" s="15">
        <v>194.28229999999999</v>
      </c>
    </row>
    <row r="261" spans="1:105">
      <c r="A261" s="31">
        <f t="shared" si="13"/>
        <v>258</v>
      </c>
      <c r="B261" s="14">
        <v>2.9706830000000002</v>
      </c>
      <c r="C261" s="14">
        <v>2.6519240000000002</v>
      </c>
      <c r="D261" s="14">
        <v>4.2058780000000002</v>
      </c>
      <c r="E261" s="14">
        <v>1.4417549999999999</v>
      </c>
      <c r="F261" s="14">
        <v>1.9116379999999999</v>
      </c>
      <c r="G261" s="14">
        <v>1.410722</v>
      </c>
      <c r="H261" s="14">
        <v>1.2547820000000001</v>
      </c>
      <c r="I261" s="14">
        <v>0.31715019999999999</v>
      </c>
      <c r="J261" s="14">
        <v>0.71172279999999999</v>
      </c>
      <c r="K261" s="15">
        <v>4.6883290000000004</v>
      </c>
      <c r="L261" s="14">
        <v>353.27440000000001</v>
      </c>
      <c r="M261" s="14">
        <v>278.66410000000002</v>
      </c>
      <c r="N261" s="14">
        <v>32.894469999999998</v>
      </c>
      <c r="O261" s="14">
        <v>188.3707</v>
      </c>
      <c r="P261" s="14">
        <v>2.9140619999999999</v>
      </c>
      <c r="Q261" s="14">
        <v>51.36177</v>
      </c>
      <c r="R261" s="14">
        <v>87.892179999999996</v>
      </c>
      <c r="S261" s="14">
        <v>174.3314</v>
      </c>
      <c r="T261" s="14">
        <v>25.386759999999999</v>
      </c>
      <c r="U261" s="15">
        <v>330.48289999999997</v>
      </c>
      <c r="W261" s="31">
        <v>2.2197309999999999</v>
      </c>
      <c r="X261" s="14">
        <v>0.95135150000000002</v>
      </c>
      <c r="Y261" s="14">
        <v>4.8513039999999998</v>
      </c>
      <c r="Z261" s="14">
        <v>3.7812250000000001</v>
      </c>
      <c r="AA261" s="14">
        <v>2.6469230000000001</v>
      </c>
      <c r="AB261" s="14">
        <v>3.76898</v>
      </c>
      <c r="AC261" s="41">
        <v>9999</v>
      </c>
      <c r="AD261" s="14">
        <v>9999</v>
      </c>
      <c r="AE261" s="14">
        <v>6.9845090000000001</v>
      </c>
      <c r="AF261" s="15">
        <v>2.3412090000000001</v>
      </c>
      <c r="AG261" s="14">
        <v>174.5762</v>
      </c>
      <c r="AH261" s="14">
        <v>6.9699549999999997</v>
      </c>
      <c r="AI261" s="14">
        <v>166.12970000000001</v>
      </c>
      <c r="AJ261" s="14">
        <v>164.48079999999999</v>
      </c>
      <c r="AK261" s="14">
        <v>18.286850000000001</v>
      </c>
      <c r="AL261" s="14">
        <v>194.78</v>
      </c>
      <c r="AM261" s="14">
        <v>9999</v>
      </c>
      <c r="AN261" s="14">
        <v>9999</v>
      </c>
      <c r="AO261" s="14">
        <v>198.75630000000001</v>
      </c>
      <c r="AP261" s="15">
        <v>12.26352</v>
      </c>
      <c r="AR261" s="16">
        <v>6.2893410000000003</v>
      </c>
      <c r="AS261" s="14">
        <v>4.1900000000000004</v>
      </c>
      <c r="AT261" s="14">
        <v>1.7305459999999999</v>
      </c>
      <c r="AU261" s="14">
        <v>3.074417</v>
      </c>
      <c r="AV261" s="14">
        <v>2.0515720000000002</v>
      </c>
      <c r="AW261" s="14">
        <v>1.8005949999999999</v>
      </c>
      <c r="AX261" s="14">
        <v>3.580568</v>
      </c>
      <c r="AY261" s="14">
        <v>4.3586980000000004</v>
      </c>
      <c r="AZ261" s="14">
        <v>3.379486</v>
      </c>
      <c r="BA261" s="15">
        <v>1.727295</v>
      </c>
      <c r="BB261" s="14">
        <v>189.34899999999999</v>
      </c>
      <c r="BC261" s="14">
        <v>130.43109999999999</v>
      </c>
      <c r="BD261" s="14">
        <v>344.06</v>
      </c>
      <c r="BE261" s="14">
        <v>176.41040000000001</v>
      </c>
      <c r="BF261" s="14">
        <v>173.15289999999999</v>
      </c>
      <c r="BG261" s="14">
        <v>118.767</v>
      </c>
      <c r="BH261" s="14">
        <v>27.27562</v>
      </c>
      <c r="BI261" s="14">
        <v>88.689869999999999</v>
      </c>
      <c r="BJ261" s="14">
        <v>147.10749999999999</v>
      </c>
      <c r="BK261" s="15">
        <v>38.145780000000002</v>
      </c>
      <c r="BM261" s="16">
        <v>3.6057929999999998</v>
      </c>
      <c r="BN261" s="14">
        <v>1.1199779999999999</v>
      </c>
      <c r="BO261" s="14">
        <v>3.7055199999999999</v>
      </c>
      <c r="BP261" s="14">
        <v>4.5198679999999998</v>
      </c>
      <c r="BQ261" s="14">
        <v>8.2507129999999993</v>
      </c>
      <c r="BR261" s="14">
        <v>1.2926839999999999</v>
      </c>
      <c r="BS261" s="14">
        <v>4.2231160000000001</v>
      </c>
      <c r="BT261" s="14">
        <v>2.5976360000000001</v>
      </c>
      <c r="BU261" s="14">
        <v>3.2363740000000001</v>
      </c>
      <c r="BV261" s="14">
        <v>3.3276870000000001</v>
      </c>
      <c r="BW261" s="14">
        <v>15.202680000000001</v>
      </c>
      <c r="BX261" s="14">
        <v>13.73471</v>
      </c>
      <c r="BY261" s="14">
        <v>104.0802</v>
      </c>
      <c r="BZ261" s="14">
        <v>167.20259999999999</v>
      </c>
      <c r="CA261" s="14">
        <v>193.84370000000001</v>
      </c>
      <c r="CB261" s="14">
        <v>302.60050000000001</v>
      </c>
      <c r="CC261" s="14">
        <v>1.6437839999999999</v>
      </c>
      <c r="CD261" s="14">
        <v>287.58370000000002</v>
      </c>
      <c r="CE261" s="14">
        <v>60.519269999999999</v>
      </c>
      <c r="CF261" s="15">
        <v>64.617570000000001</v>
      </c>
      <c r="CH261" s="16">
        <v>2.6234190000000002</v>
      </c>
      <c r="CI261" s="14">
        <v>0.60713890000000004</v>
      </c>
      <c r="CJ261" s="14">
        <v>3.2311040000000002</v>
      </c>
      <c r="CK261" s="14">
        <v>4.4652620000000001</v>
      </c>
      <c r="CL261" s="14">
        <v>5.308198</v>
      </c>
      <c r="CM261" s="14">
        <v>2.3249819999999999</v>
      </c>
      <c r="CN261" s="14">
        <v>3.166391</v>
      </c>
      <c r="CO261" s="14">
        <v>1.682423</v>
      </c>
      <c r="CP261" s="14">
        <v>1.7982370000000001</v>
      </c>
      <c r="CQ261" s="14">
        <v>2.2889149999999998</v>
      </c>
      <c r="CR261" s="14">
        <v>1.6525270000000001</v>
      </c>
      <c r="CS261" s="14">
        <v>240.56020000000001</v>
      </c>
      <c r="CT261" s="14">
        <v>33.754669999999997</v>
      </c>
      <c r="CU261" s="14">
        <v>91.572460000000007</v>
      </c>
      <c r="CV261" s="14">
        <v>181.02719999999999</v>
      </c>
      <c r="CW261" s="14">
        <v>214.7748</v>
      </c>
      <c r="CX261" s="14">
        <v>357.15300000000002</v>
      </c>
      <c r="CY261" s="14">
        <v>188.4836</v>
      </c>
      <c r="CZ261" s="14">
        <v>140.32749999999999</v>
      </c>
      <c r="DA261" s="15">
        <v>19.12706</v>
      </c>
    </row>
    <row r="262" spans="1:105">
      <c r="A262" s="31">
        <f t="shared" ref="A262:A325" si="14">A261+1</f>
        <v>259</v>
      </c>
      <c r="B262" s="14">
        <v>1.0789519999999999</v>
      </c>
      <c r="C262" s="14">
        <v>1.679746</v>
      </c>
      <c r="D262" s="14">
        <v>2.8550529999999998</v>
      </c>
      <c r="E262" s="14">
        <v>2.3339970000000001</v>
      </c>
      <c r="F262" s="14">
        <v>4.7319440000000004</v>
      </c>
      <c r="G262" s="14">
        <v>3.778578</v>
      </c>
      <c r="H262" s="14">
        <v>1.8365450000000001</v>
      </c>
      <c r="I262" s="14">
        <v>1.196882</v>
      </c>
      <c r="J262" s="14">
        <v>2.6697299999999999</v>
      </c>
      <c r="K262" s="15">
        <v>2.2007059999999998</v>
      </c>
      <c r="L262" s="14">
        <v>105.52589999999999</v>
      </c>
      <c r="M262" s="14">
        <v>170.9802</v>
      </c>
      <c r="N262" s="14">
        <v>64.336939999999998</v>
      </c>
      <c r="O262" s="14">
        <v>204.48220000000001</v>
      </c>
      <c r="P262" s="14">
        <v>45.270870000000002</v>
      </c>
      <c r="Q262" s="14">
        <v>157.8466</v>
      </c>
      <c r="R262" s="14">
        <v>30.299710000000001</v>
      </c>
      <c r="S262" s="14">
        <v>233.46369999999999</v>
      </c>
      <c r="T262" s="14">
        <v>134.74469999999999</v>
      </c>
      <c r="U262" s="15">
        <v>328.27910000000003</v>
      </c>
      <c r="W262" s="31">
        <v>2.416728</v>
      </c>
      <c r="X262" s="14">
        <v>0.74850430000000001</v>
      </c>
      <c r="Y262" s="14">
        <v>6.6646510000000001</v>
      </c>
      <c r="Z262" s="14">
        <v>3.9950160000000001</v>
      </c>
      <c r="AA262" s="14">
        <v>3.2205759999999999</v>
      </c>
      <c r="AB262" s="14">
        <v>6.8359350000000001</v>
      </c>
      <c r="AC262" s="41">
        <v>9999</v>
      </c>
      <c r="AD262" s="14">
        <v>9999</v>
      </c>
      <c r="AE262" s="14">
        <v>3.406085</v>
      </c>
      <c r="AF262" s="15">
        <v>1.5823780000000001</v>
      </c>
      <c r="AG262" s="14">
        <v>139.6874</v>
      </c>
      <c r="AH262" s="14">
        <v>228.02879999999999</v>
      </c>
      <c r="AI262" s="14">
        <v>192.9795</v>
      </c>
      <c r="AJ262" s="14">
        <v>196.37430000000001</v>
      </c>
      <c r="AK262" s="14">
        <v>207.00630000000001</v>
      </c>
      <c r="AL262" s="14">
        <v>16.553470000000001</v>
      </c>
      <c r="AM262" s="14">
        <v>9999</v>
      </c>
      <c r="AN262" s="14">
        <v>9999</v>
      </c>
      <c r="AO262" s="14">
        <v>16.30969</v>
      </c>
      <c r="AP262" s="15">
        <v>65.927760000000006</v>
      </c>
      <c r="AR262" s="16">
        <v>7.3550300000000002</v>
      </c>
      <c r="AS262" s="14">
        <v>4.2119989999999996</v>
      </c>
      <c r="AT262" s="14">
        <v>3.0713569999999999</v>
      </c>
      <c r="AU262" s="14">
        <v>4.690302</v>
      </c>
      <c r="AV262" s="14">
        <v>1.8191379999999999</v>
      </c>
      <c r="AW262" s="14">
        <v>1.561458</v>
      </c>
      <c r="AX262" s="14">
        <v>1.176463</v>
      </c>
      <c r="AY262" s="14">
        <v>3.20201</v>
      </c>
      <c r="AZ262" s="14">
        <v>6.6040429999999999</v>
      </c>
      <c r="BA262" s="15">
        <v>2.1248840000000002</v>
      </c>
      <c r="BB262" s="14">
        <v>205.7467</v>
      </c>
      <c r="BC262" s="14">
        <v>209.2841</v>
      </c>
      <c r="BD262" s="14">
        <v>348.43290000000002</v>
      </c>
      <c r="BE262" s="14">
        <v>190.34200000000001</v>
      </c>
      <c r="BF262" s="14">
        <v>173.90860000000001</v>
      </c>
      <c r="BG262" s="14">
        <v>110.7925</v>
      </c>
      <c r="BH262" s="14">
        <v>75.760409999999993</v>
      </c>
      <c r="BI262" s="14">
        <v>102.9478</v>
      </c>
      <c r="BJ262" s="14">
        <v>155.81700000000001</v>
      </c>
      <c r="BK262" s="15">
        <v>78.483760000000004</v>
      </c>
      <c r="BM262" s="16">
        <v>5.7134640000000001</v>
      </c>
      <c r="BN262" s="14">
        <v>1.838856</v>
      </c>
      <c r="BO262" s="14">
        <v>4.0352509999999997</v>
      </c>
      <c r="BP262" s="14">
        <v>2.8207870000000002</v>
      </c>
      <c r="BQ262" s="14">
        <v>8.3697759999999999</v>
      </c>
      <c r="BR262" s="14">
        <v>4.0368409999999999</v>
      </c>
      <c r="BS262" s="14">
        <v>2.7254320000000001</v>
      </c>
      <c r="BT262" s="14">
        <v>3.5728200000000001</v>
      </c>
      <c r="BU262" s="14">
        <v>3.8166799999999999</v>
      </c>
      <c r="BV262" s="14">
        <v>2.0691480000000002</v>
      </c>
      <c r="BW262" s="14">
        <v>23.440519999999999</v>
      </c>
      <c r="BX262" s="14">
        <v>136.2321</v>
      </c>
      <c r="BY262" s="14">
        <v>126.9011</v>
      </c>
      <c r="BZ262" s="14">
        <v>316.48360000000002</v>
      </c>
      <c r="CA262" s="14">
        <v>201.39590000000001</v>
      </c>
      <c r="CB262" s="14">
        <v>173.86959999999999</v>
      </c>
      <c r="CC262" s="14">
        <v>246.04589999999999</v>
      </c>
      <c r="CD262" s="14">
        <v>299.63369999999998</v>
      </c>
      <c r="CE262" s="14">
        <v>49.995829999999998</v>
      </c>
      <c r="CF262" s="15">
        <v>146.00409999999999</v>
      </c>
      <c r="CH262" s="16">
        <v>5.844684</v>
      </c>
      <c r="CI262" s="14">
        <v>2.3142420000000001</v>
      </c>
      <c r="CJ262" s="14">
        <v>2.0049830000000002</v>
      </c>
      <c r="CK262" s="14">
        <v>3.1019109999999999</v>
      </c>
      <c r="CL262" s="14">
        <v>5.8930819999999997</v>
      </c>
      <c r="CM262" s="14">
        <v>4.5871240000000002</v>
      </c>
      <c r="CN262" s="14">
        <v>1.722979</v>
      </c>
      <c r="CO262" s="14">
        <v>2.7851020000000002</v>
      </c>
      <c r="CP262" s="14">
        <v>5.511323</v>
      </c>
      <c r="CQ262" s="14">
        <v>3.8103099999999999</v>
      </c>
      <c r="CR262" s="14">
        <v>28.088470000000001</v>
      </c>
      <c r="CS262" s="14">
        <v>60.09937</v>
      </c>
      <c r="CT262" s="14">
        <v>8.3827510000000007</v>
      </c>
      <c r="CU262" s="14">
        <v>80.445970000000003</v>
      </c>
      <c r="CV262" s="14">
        <v>193.1086</v>
      </c>
      <c r="CW262" s="14">
        <v>5.4759979999999997</v>
      </c>
      <c r="CX262" s="14">
        <v>18.760649999999998</v>
      </c>
      <c r="CY262" s="14">
        <v>191.02809999999999</v>
      </c>
      <c r="CZ262" s="14">
        <v>186.15119999999999</v>
      </c>
      <c r="DA262" s="15">
        <v>22.81297</v>
      </c>
    </row>
    <row r="263" spans="1:105">
      <c r="A263" s="31">
        <f t="shared" si="14"/>
        <v>260</v>
      </c>
      <c r="B263" s="14">
        <v>4.1710190000000003</v>
      </c>
      <c r="C263" s="14">
        <v>4.5128389999999996</v>
      </c>
      <c r="D263" s="14">
        <v>0.97675880000000004</v>
      </c>
      <c r="E263" s="14">
        <v>5.3501599999999998</v>
      </c>
      <c r="F263" s="14">
        <v>4.2986789999999999</v>
      </c>
      <c r="G263" s="14">
        <v>4.7766450000000003</v>
      </c>
      <c r="H263" s="14">
        <v>2.7514219999999998</v>
      </c>
      <c r="I263" s="14">
        <v>2.0572379999999999</v>
      </c>
      <c r="J263" s="14">
        <v>3.6640809999999999</v>
      </c>
      <c r="K263" s="15">
        <v>4.0322709999999997</v>
      </c>
      <c r="L263" s="14">
        <v>112.4147</v>
      </c>
      <c r="M263" s="14">
        <v>178.25210000000001</v>
      </c>
      <c r="N263" s="14">
        <v>200.7269</v>
      </c>
      <c r="O263" s="14">
        <v>18.665759999999999</v>
      </c>
      <c r="P263" s="14">
        <v>36.527909999999999</v>
      </c>
      <c r="Q263" s="14">
        <v>235.27520000000001</v>
      </c>
      <c r="R263" s="14">
        <v>2.8416290000000002</v>
      </c>
      <c r="S263" s="14">
        <v>206.88589999999999</v>
      </c>
      <c r="T263" s="14">
        <v>168.68430000000001</v>
      </c>
      <c r="U263" s="15">
        <v>192.16159999999999</v>
      </c>
      <c r="W263" s="31">
        <v>1.7522629999999999</v>
      </c>
      <c r="X263" s="14">
        <v>1.0603629999999999</v>
      </c>
      <c r="Y263" s="14">
        <v>3.0432640000000002</v>
      </c>
      <c r="Z263" s="14">
        <v>3.187233</v>
      </c>
      <c r="AA263" s="14">
        <v>1.1414299999999999</v>
      </c>
      <c r="AB263" s="14">
        <v>2.5029659999999998</v>
      </c>
      <c r="AC263" s="41">
        <v>9999</v>
      </c>
      <c r="AD263" s="14">
        <v>9999</v>
      </c>
      <c r="AE263" s="14">
        <v>4.2647219999999999</v>
      </c>
      <c r="AF263" s="15">
        <v>2.2271730000000001</v>
      </c>
      <c r="AG263" s="14">
        <v>165.2602</v>
      </c>
      <c r="AH263" s="14">
        <v>235.05260000000001</v>
      </c>
      <c r="AI263" s="14">
        <v>19.66977</v>
      </c>
      <c r="AJ263" s="14">
        <v>207.8862</v>
      </c>
      <c r="AK263" s="14">
        <v>248.11150000000001</v>
      </c>
      <c r="AL263" s="14">
        <v>46.649630000000002</v>
      </c>
      <c r="AM263" s="14">
        <v>9999</v>
      </c>
      <c r="AN263" s="14">
        <v>9999</v>
      </c>
      <c r="AO263" s="14">
        <v>20.377610000000001</v>
      </c>
      <c r="AP263" s="15">
        <v>146.9111</v>
      </c>
      <c r="AR263" s="16">
        <v>6.5605209999999996</v>
      </c>
      <c r="AS263" s="14">
        <v>2.7191909999999999</v>
      </c>
      <c r="AT263" s="14">
        <v>1.4718800000000001</v>
      </c>
      <c r="AU263" s="14">
        <v>4.4055759999999999</v>
      </c>
      <c r="AV263" s="14">
        <v>1.4915890000000001</v>
      </c>
      <c r="AW263" s="14">
        <v>1.497063</v>
      </c>
      <c r="AX263" s="14">
        <v>3.3921600000000001</v>
      </c>
      <c r="AY263" s="14">
        <v>2.1776170000000001</v>
      </c>
      <c r="AZ263" s="14">
        <v>4.6199269999999997</v>
      </c>
      <c r="BA263" s="15">
        <v>3.1026470000000002</v>
      </c>
      <c r="BB263" s="14">
        <v>242.73849999999999</v>
      </c>
      <c r="BC263" s="14">
        <v>242.94139999999999</v>
      </c>
      <c r="BD263" s="14">
        <v>161.78399999999999</v>
      </c>
      <c r="BE263" s="14">
        <v>197.2664</v>
      </c>
      <c r="BF263" s="14">
        <v>120.3597</v>
      </c>
      <c r="BG263" s="14">
        <v>150.24090000000001</v>
      </c>
      <c r="BH263" s="14">
        <v>177.57550000000001</v>
      </c>
      <c r="BI263" s="14">
        <v>92.062250000000006</v>
      </c>
      <c r="BJ263" s="14">
        <v>161.31530000000001</v>
      </c>
      <c r="BK263" s="15">
        <v>155.80119999999999</v>
      </c>
      <c r="BM263" s="16">
        <v>3.5737459999999999</v>
      </c>
      <c r="BN263" s="14">
        <v>3.7574529999999999</v>
      </c>
      <c r="BO263" s="14">
        <v>5.4172019999999996</v>
      </c>
      <c r="BP263" s="14">
        <v>0.37550349999999999</v>
      </c>
      <c r="BQ263" s="14">
        <v>8.6466879999999993</v>
      </c>
      <c r="BR263" s="14">
        <v>4.3106609999999996</v>
      </c>
      <c r="BS263" s="14">
        <v>1.8952979999999999</v>
      </c>
      <c r="BT263" s="14">
        <v>2.3185709999999999</v>
      </c>
      <c r="BU263" s="14">
        <v>3.5003690000000001</v>
      </c>
      <c r="BV263" s="14">
        <v>2.650093</v>
      </c>
      <c r="BW263" s="14">
        <v>6.137054</v>
      </c>
      <c r="BX263" s="14">
        <v>199.86490000000001</v>
      </c>
      <c r="BY263" s="14">
        <v>159.43219999999999</v>
      </c>
      <c r="BZ263" s="14">
        <v>14.98584</v>
      </c>
      <c r="CA263" s="14">
        <v>211.38329999999999</v>
      </c>
      <c r="CB263" s="14">
        <v>303.97809999999998</v>
      </c>
      <c r="CC263" s="14">
        <v>285.96129999999999</v>
      </c>
      <c r="CD263" s="14">
        <v>269.51400000000001</v>
      </c>
      <c r="CE263" s="14">
        <v>35.906219999999998</v>
      </c>
      <c r="CF263" s="15">
        <v>188.0908</v>
      </c>
      <c r="CH263" s="16">
        <v>3.3654579999999998</v>
      </c>
      <c r="CI263" s="14">
        <v>3.0163639999999998</v>
      </c>
      <c r="CJ263" s="14">
        <v>5.1986499999999998</v>
      </c>
      <c r="CK263" s="14">
        <v>2.1516009999999999</v>
      </c>
      <c r="CL263" s="14">
        <v>4.8407939999999998</v>
      </c>
      <c r="CM263" s="14">
        <v>0.94760739999999999</v>
      </c>
      <c r="CN263" s="14">
        <v>0.69480690000000001</v>
      </c>
      <c r="CO263" s="14">
        <v>2.173943</v>
      </c>
      <c r="CP263" s="14">
        <v>6.7705060000000001</v>
      </c>
      <c r="CQ263" s="14">
        <v>1.268162</v>
      </c>
      <c r="CR263" s="14">
        <v>2.2651520000000001</v>
      </c>
      <c r="CS263" s="14">
        <v>125.0869</v>
      </c>
      <c r="CT263" s="14">
        <v>345.45260000000002</v>
      </c>
      <c r="CU263" s="14">
        <v>66.491439999999997</v>
      </c>
      <c r="CV263" s="14">
        <v>303.32760000000002</v>
      </c>
      <c r="CW263" s="14">
        <v>334.98480000000001</v>
      </c>
      <c r="CX263" s="14">
        <v>140.25649999999999</v>
      </c>
      <c r="CY263" s="14">
        <v>244.38409999999999</v>
      </c>
      <c r="CZ263" s="14">
        <v>190.4332</v>
      </c>
      <c r="DA263" s="15">
        <v>169.91050000000001</v>
      </c>
    </row>
    <row r="264" spans="1:105">
      <c r="A264" s="31">
        <f t="shared" si="14"/>
        <v>261</v>
      </c>
      <c r="B264" s="14">
        <v>4.4606599999999998</v>
      </c>
      <c r="C264" s="14">
        <v>3.2218800000000001</v>
      </c>
      <c r="D264" s="14">
        <v>2.4896729999999998</v>
      </c>
      <c r="E264" s="14">
        <v>3.8039779999999999</v>
      </c>
      <c r="F264" s="14">
        <v>4.2859559999999997</v>
      </c>
      <c r="G264" s="14">
        <v>2.004251</v>
      </c>
      <c r="H264" s="14">
        <v>1.460699</v>
      </c>
      <c r="I264" s="14">
        <v>3.767963</v>
      </c>
      <c r="J264" s="14">
        <v>3.1728550000000002</v>
      </c>
      <c r="K264" s="15">
        <v>5.7460440000000004</v>
      </c>
      <c r="L264" s="14">
        <v>137.11529999999999</v>
      </c>
      <c r="M264" s="14">
        <v>171.1508</v>
      </c>
      <c r="N264" s="14">
        <v>253.1095</v>
      </c>
      <c r="O264" s="14">
        <v>19.505109999999998</v>
      </c>
      <c r="P264" s="14">
        <v>17.476880000000001</v>
      </c>
      <c r="Q264" s="14">
        <v>289.85059999999999</v>
      </c>
      <c r="R264" s="14">
        <v>143.3417</v>
      </c>
      <c r="S264" s="14">
        <v>202.29769999999999</v>
      </c>
      <c r="T264" s="14">
        <v>192.6319</v>
      </c>
      <c r="U264" s="15">
        <v>204.60419999999999</v>
      </c>
      <c r="W264" s="31">
        <v>0.6031784</v>
      </c>
      <c r="X264" s="14">
        <v>0.83936469999999996</v>
      </c>
      <c r="Y264" s="14">
        <v>2.1082689999999999</v>
      </c>
      <c r="Z264" s="14">
        <v>3.0963599999999998</v>
      </c>
      <c r="AA264" s="14">
        <v>2.4145470000000002</v>
      </c>
      <c r="AB264" s="14">
        <v>2.1896179999999998</v>
      </c>
      <c r="AC264" s="41">
        <v>9999</v>
      </c>
      <c r="AD264" s="14">
        <v>9999</v>
      </c>
      <c r="AE264" s="14">
        <v>2.6522519999999998</v>
      </c>
      <c r="AF264" s="15">
        <v>3.0525769999999999</v>
      </c>
      <c r="AG264" s="14">
        <v>252.3715</v>
      </c>
      <c r="AH264" s="14">
        <v>210.99449999999999</v>
      </c>
      <c r="AI264" s="14">
        <v>47.239060000000002</v>
      </c>
      <c r="AJ264" s="14">
        <v>196.2568</v>
      </c>
      <c r="AK264" s="14">
        <v>179.7748</v>
      </c>
      <c r="AL264" s="14">
        <v>108.8365</v>
      </c>
      <c r="AM264" s="14">
        <v>9999</v>
      </c>
      <c r="AN264" s="14">
        <v>9999</v>
      </c>
      <c r="AO264" s="14">
        <v>18.89771</v>
      </c>
      <c r="AP264" s="15">
        <v>342.37290000000002</v>
      </c>
      <c r="AR264" s="16">
        <v>4.1376939999999998</v>
      </c>
      <c r="AS264" s="14">
        <v>4.1613040000000003</v>
      </c>
      <c r="AT264" s="14">
        <v>5.1720269999999999</v>
      </c>
      <c r="AU264" s="14">
        <v>3.9904579999999998</v>
      </c>
      <c r="AV264" s="14">
        <v>5.1182610000000004</v>
      </c>
      <c r="AW264" s="14">
        <v>2.4744269999999999</v>
      </c>
      <c r="AX264" s="14">
        <v>2.3154159999999999</v>
      </c>
      <c r="AY264" s="14">
        <v>1.987247</v>
      </c>
      <c r="AZ264" s="14">
        <v>5.0046850000000003</v>
      </c>
      <c r="BA264" s="15">
        <v>5.0482339999999999</v>
      </c>
      <c r="BB264" s="14">
        <v>262.26659999999998</v>
      </c>
      <c r="BC264" s="14">
        <v>191.6088</v>
      </c>
      <c r="BD264" s="14">
        <v>193.48609999999999</v>
      </c>
      <c r="BE264" s="14">
        <v>185.26519999999999</v>
      </c>
      <c r="BF264" s="14">
        <v>154.92429999999999</v>
      </c>
      <c r="BG264" s="14">
        <v>165.5094</v>
      </c>
      <c r="BH264" s="14">
        <v>344.80279999999999</v>
      </c>
      <c r="BI264" s="14">
        <v>120.6904</v>
      </c>
      <c r="BJ264" s="14">
        <v>164.14619999999999</v>
      </c>
      <c r="BK264" s="15">
        <v>196.34819999999999</v>
      </c>
      <c r="BM264" s="16">
        <v>0.78300999999999998</v>
      </c>
      <c r="BN264" s="14">
        <v>1.166582</v>
      </c>
      <c r="BO264" s="14">
        <v>5.1421999999999999</v>
      </c>
      <c r="BP264" s="14">
        <v>3.7539820000000002</v>
      </c>
      <c r="BQ264" s="14">
        <v>3.1813020000000001</v>
      </c>
      <c r="BR264" s="14">
        <v>0.90259250000000002</v>
      </c>
      <c r="BS264" s="14">
        <v>1.60568</v>
      </c>
      <c r="BT264" s="14">
        <v>1.734294</v>
      </c>
      <c r="BU264" s="14">
        <v>2.6545359999999998</v>
      </c>
      <c r="BV264" s="14">
        <v>4.7947939999999996</v>
      </c>
      <c r="BW264" s="14">
        <v>144.30969999999999</v>
      </c>
      <c r="BX264" s="14">
        <v>315.71980000000002</v>
      </c>
      <c r="BY264" s="14">
        <v>177.79820000000001</v>
      </c>
      <c r="BZ264" s="14">
        <v>128.58009999999999</v>
      </c>
      <c r="CA264" s="14">
        <v>2.4049839999999998</v>
      </c>
      <c r="CB264" s="14">
        <v>198.2277</v>
      </c>
      <c r="CC264" s="14">
        <v>102.7861</v>
      </c>
      <c r="CD264" s="14">
        <v>347.69889999999998</v>
      </c>
      <c r="CE264" s="14">
        <v>55.925319999999999</v>
      </c>
      <c r="CF264" s="15">
        <v>47.802599999999998</v>
      </c>
      <c r="CH264" s="16">
        <v>0.79418069999999996</v>
      </c>
      <c r="CI264" s="14">
        <v>4.7494940000000003</v>
      </c>
      <c r="CJ264" s="14">
        <v>0.58393280000000003</v>
      </c>
      <c r="CK264" s="14">
        <v>1.2388619999999999</v>
      </c>
      <c r="CL264" s="14">
        <v>3.0582750000000001</v>
      </c>
      <c r="CM264" s="14">
        <v>1.396131</v>
      </c>
      <c r="CN264" s="14">
        <v>4.0914869999999999</v>
      </c>
      <c r="CO264" s="14">
        <v>3.5970059999999999</v>
      </c>
      <c r="CP264" s="14">
        <v>5.7388060000000003</v>
      </c>
      <c r="CQ264" s="14">
        <v>1.1077060000000001</v>
      </c>
      <c r="CR264" s="14">
        <v>149.8545</v>
      </c>
      <c r="CS264" s="14">
        <v>146.36449999999999</v>
      </c>
      <c r="CT264" s="14">
        <v>6.411346</v>
      </c>
      <c r="CU264" s="14">
        <v>122.2774</v>
      </c>
      <c r="CV264" s="14">
        <v>318.14819999999997</v>
      </c>
      <c r="CW264" s="14">
        <v>152.50030000000001</v>
      </c>
      <c r="CX264" s="14">
        <v>163.96629999999999</v>
      </c>
      <c r="CY264" s="14">
        <v>29.555009999999999</v>
      </c>
      <c r="CZ264" s="14">
        <v>214.30869999999999</v>
      </c>
      <c r="DA264" s="15">
        <v>316.55189999999999</v>
      </c>
    </row>
    <row r="265" spans="1:105">
      <c r="A265" s="31">
        <f t="shared" si="14"/>
        <v>262</v>
      </c>
      <c r="B265" s="14">
        <v>1.03969</v>
      </c>
      <c r="C265" s="14">
        <v>4.4199599999999997</v>
      </c>
      <c r="D265" s="14">
        <v>3.8636300000000001</v>
      </c>
      <c r="E265" s="14">
        <v>4.2333340000000002</v>
      </c>
      <c r="F265" s="14">
        <v>4.107119</v>
      </c>
      <c r="G265" s="14">
        <v>2.4986459999999999</v>
      </c>
      <c r="H265" s="14">
        <v>1.9911669999999999</v>
      </c>
      <c r="I265" s="14">
        <v>2.8711669999999998</v>
      </c>
      <c r="J265" s="14">
        <v>3.322705</v>
      </c>
      <c r="K265" s="15">
        <v>3.8007249999999999</v>
      </c>
      <c r="L265" s="14">
        <v>347.43299999999999</v>
      </c>
      <c r="M265" s="14">
        <v>188.36940000000001</v>
      </c>
      <c r="N265" s="14">
        <v>218.7346</v>
      </c>
      <c r="O265" s="14">
        <v>21.173400000000001</v>
      </c>
      <c r="P265" s="14">
        <v>7.6271509999999996</v>
      </c>
      <c r="Q265" s="14">
        <v>167.1268</v>
      </c>
      <c r="R265" s="14">
        <v>245.6737</v>
      </c>
      <c r="S265" s="14">
        <v>186.66309999999999</v>
      </c>
      <c r="T265" s="14">
        <v>206.8869</v>
      </c>
      <c r="U265" s="15">
        <v>197.69589999999999</v>
      </c>
      <c r="W265" s="31">
        <v>1.8560909999999999</v>
      </c>
      <c r="X265" s="14">
        <v>1.334624</v>
      </c>
      <c r="Y265" s="14">
        <v>2.3084959999999999</v>
      </c>
      <c r="Z265" s="14">
        <v>4.7230470000000002</v>
      </c>
      <c r="AA265" s="14">
        <v>1.277782</v>
      </c>
      <c r="AB265" s="14">
        <v>4.5120779999999998</v>
      </c>
      <c r="AC265" s="41">
        <v>9999</v>
      </c>
      <c r="AD265" s="14">
        <v>9999</v>
      </c>
      <c r="AE265" s="14">
        <v>1.214164</v>
      </c>
      <c r="AF265" s="15">
        <v>3.0194670000000001</v>
      </c>
      <c r="AG265" s="14">
        <v>26.15166</v>
      </c>
      <c r="AH265" s="14">
        <v>190.89410000000001</v>
      </c>
      <c r="AI265" s="14">
        <v>163.66069999999999</v>
      </c>
      <c r="AJ265" s="14">
        <v>181.51990000000001</v>
      </c>
      <c r="AK265" s="14">
        <v>15.10075</v>
      </c>
      <c r="AL265" s="14">
        <v>148.4255</v>
      </c>
      <c r="AM265" s="14">
        <v>9999</v>
      </c>
      <c r="AN265" s="14">
        <v>9999</v>
      </c>
      <c r="AO265" s="14">
        <v>100.73139999999999</v>
      </c>
      <c r="AP265" s="15">
        <v>5.276154</v>
      </c>
      <c r="AR265" s="16">
        <v>5.9695169999999997</v>
      </c>
      <c r="AS265" s="14">
        <v>2.4787340000000002</v>
      </c>
      <c r="AT265" s="14">
        <v>6.1260500000000002</v>
      </c>
      <c r="AU265" s="14">
        <v>4.5021170000000001</v>
      </c>
      <c r="AV265" s="14">
        <v>4.2429759999999996</v>
      </c>
      <c r="AW265" s="14">
        <v>1.806989</v>
      </c>
      <c r="AX265" s="14">
        <v>2.987406</v>
      </c>
      <c r="AY265" s="14">
        <v>2.8704800000000001</v>
      </c>
      <c r="AZ265" s="14">
        <v>6.0694059999999999</v>
      </c>
      <c r="BA265" s="15">
        <v>2.498704</v>
      </c>
      <c r="BB265" s="14">
        <v>309.55450000000002</v>
      </c>
      <c r="BC265" s="14">
        <v>252.4906</v>
      </c>
      <c r="BD265" s="14">
        <v>209.4931</v>
      </c>
      <c r="BE265" s="14">
        <v>214.6514</v>
      </c>
      <c r="BF265" s="14">
        <v>182.35499999999999</v>
      </c>
      <c r="BG265" s="14">
        <v>188.3185</v>
      </c>
      <c r="BH265" s="14">
        <v>69.669390000000007</v>
      </c>
      <c r="BI265" s="14">
        <v>151.8049</v>
      </c>
      <c r="BJ265" s="14">
        <v>167.17189999999999</v>
      </c>
      <c r="BK265" s="15">
        <v>265.86059999999998</v>
      </c>
      <c r="BM265" s="16">
        <v>3.0311159999999999</v>
      </c>
      <c r="BN265" s="14">
        <v>0.83930939999999998</v>
      </c>
      <c r="BO265" s="14">
        <v>5.2249059999999998</v>
      </c>
      <c r="BP265" s="14">
        <v>5.3373390000000001</v>
      </c>
      <c r="BQ265" s="14">
        <v>3.9136799999999998</v>
      </c>
      <c r="BR265" s="14">
        <v>3.0352610000000002</v>
      </c>
      <c r="BS265" s="14">
        <v>2.2874840000000001</v>
      </c>
      <c r="BT265" s="14">
        <v>2.9090699999999998</v>
      </c>
      <c r="BU265" s="14">
        <v>1.999358</v>
      </c>
      <c r="BV265" s="14">
        <v>3.6603089999999998</v>
      </c>
      <c r="BW265" s="14">
        <v>166.62280000000001</v>
      </c>
      <c r="BX265" s="14">
        <v>263.92899999999997</v>
      </c>
      <c r="BY265" s="14">
        <v>348.34179999999998</v>
      </c>
      <c r="BZ265" s="14">
        <v>150.8058</v>
      </c>
      <c r="CA265" s="14">
        <v>36.968089999999997</v>
      </c>
      <c r="CB265" s="14">
        <v>144.49379999999999</v>
      </c>
      <c r="CC265" s="14">
        <v>154.62430000000001</v>
      </c>
      <c r="CD265" s="14">
        <v>144.51730000000001</v>
      </c>
      <c r="CE265" s="14">
        <v>42.503950000000003</v>
      </c>
      <c r="CF265" s="15">
        <v>123.04040000000001</v>
      </c>
      <c r="CH265" s="16">
        <v>3.3222360000000002</v>
      </c>
      <c r="CI265" s="14">
        <v>4.7769870000000001</v>
      </c>
      <c r="CJ265" s="14">
        <v>3.2567590000000002</v>
      </c>
      <c r="CK265" s="14">
        <v>3.3707549999999999</v>
      </c>
      <c r="CL265" s="14">
        <v>1.818805</v>
      </c>
      <c r="CM265" s="14">
        <v>1.907618</v>
      </c>
      <c r="CN265" s="14">
        <v>6.4729780000000003</v>
      </c>
      <c r="CO265" s="14">
        <v>1.7931349999999999</v>
      </c>
      <c r="CP265" s="14">
        <v>2.6465070000000002</v>
      </c>
      <c r="CQ265" s="14">
        <v>3.217247</v>
      </c>
      <c r="CR265" s="14">
        <v>160.16640000000001</v>
      </c>
      <c r="CS265" s="14">
        <v>159.30770000000001</v>
      </c>
      <c r="CT265" s="14">
        <v>155.14019999999999</v>
      </c>
      <c r="CU265" s="14">
        <v>158.4101</v>
      </c>
      <c r="CV265" s="14">
        <v>189.47829999999999</v>
      </c>
      <c r="CW265" s="14">
        <v>129.2876</v>
      </c>
      <c r="CX265" s="14">
        <v>198.20910000000001</v>
      </c>
      <c r="CY265" s="14">
        <v>110.5754</v>
      </c>
      <c r="CZ265" s="14">
        <v>26.327470000000002</v>
      </c>
      <c r="DA265" s="15">
        <v>80.138660000000002</v>
      </c>
    </row>
    <row r="266" spans="1:105">
      <c r="A266" s="31">
        <f t="shared" si="14"/>
        <v>263</v>
      </c>
      <c r="B266" s="14">
        <v>1.9809060000000001</v>
      </c>
      <c r="C266" s="14">
        <v>1.5889500000000001</v>
      </c>
      <c r="D266" s="14">
        <v>3.8056109999999999</v>
      </c>
      <c r="E266" s="14">
        <v>3.6900309999999998</v>
      </c>
      <c r="F266" s="14">
        <v>3.284103</v>
      </c>
      <c r="G266" s="14">
        <v>5.3278220000000003</v>
      </c>
      <c r="H266" s="14">
        <v>4.1682810000000003</v>
      </c>
      <c r="I266" s="14">
        <v>3.982002</v>
      </c>
      <c r="J266" s="14">
        <v>1.2066079999999999</v>
      </c>
      <c r="K266" s="15">
        <v>2.2829039999999998</v>
      </c>
      <c r="L266" s="14">
        <v>125.5313</v>
      </c>
      <c r="M266" s="14">
        <v>202.7826</v>
      </c>
      <c r="N266" s="14">
        <v>203.39490000000001</v>
      </c>
      <c r="O266" s="14">
        <v>24.146329999999999</v>
      </c>
      <c r="P266" s="14">
        <v>0.1300964</v>
      </c>
      <c r="Q266" s="14">
        <v>183.0558</v>
      </c>
      <c r="R266" s="14">
        <v>320.73469999999998</v>
      </c>
      <c r="S266" s="14">
        <v>167.7696</v>
      </c>
      <c r="T266" s="14">
        <v>13.277570000000001</v>
      </c>
      <c r="U266" s="15">
        <v>174.42670000000001</v>
      </c>
      <c r="W266" s="31">
        <v>1.5042949999999999</v>
      </c>
      <c r="X266" s="14">
        <v>1.6654990000000001</v>
      </c>
      <c r="Y266" s="14">
        <v>2.1057610000000002</v>
      </c>
      <c r="Z266" s="14">
        <v>2.7958090000000002</v>
      </c>
      <c r="AA266" s="14">
        <v>4.8740500000000004</v>
      </c>
      <c r="AB266" s="14">
        <v>6.632174</v>
      </c>
      <c r="AC266" s="41">
        <v>9999</v>
      </c>
      <c r="AD266" s="14">
        <v>9999</v>
      </c>
      <c r="AE266" s="14">
        <v>3.6295519999999999</v>
      </c>
      <c r="AF266" s="15">
        <v>2.904172</v>
      </c>
      <c r="AG266" s="14">
        <v>168.15819999999999</v>
      </c>
      <c r="AH266" s="14">
        <v>156.91050000000001</v>
      </c>
      <c r="AI266" s="14">
        <v>253.03030000000001</v>
      </c>
      <c r="AJ266" s="14">
        <v>269.54410000000001</v>
      </c>
      <c r="AK266" s="14">
        <v>45.329009999999997</v>
      </c>
      <c r="AL266" s="14">
        <v>181.21</v>
      </c>
      <c r="AM266" s="14">
        <v>9999</v>
      </c>
      <c r="AN266" s="14">
        <v>9999</v>
      </c>
      <c r="AO266" s="14">
        <v>137.0487</v>
      </c>
      <c r="AP266" s="15">
        <v>64.592600000000004</v>
      </c>
      <c r="AR266" s="16">
        <v>3.0769160000000002</v>
      </c>
      <c r="AS266" s="14">
        <v>2.808567</v>
      </c>
      <c r="AT266" s="14">
        <v>2.5161760000000002</v>
      </c>
      <c r="AU266" s="14">
        <v>5.3931170000000002</v>
      </c>
      <c r="AV266" s="14">
        <v>3.961252</v>
      </c>
      <c r="AW266" s="14">
        <v>1.8408450000000001</v>
      </c>
      <c r="AX266" s="14">
        <v>3.9706199999999998</v>
      </c>
      <c r="AY266" s="14">
        <v>4.986891</v>
      </c>
      <c r="AZ266" s="14">
        <v>5.6109739999999997</v>
      </c>
      <c r="BA266" s="15">
        <v>2.6118869999999998</v>
      </c>
      <c r="BB266" s="14">
        <v>307.46080000000001</v>
      </c>
      <c r="BC266" s="14">
        <v>323.30860000000001</v>
      </c>
      <c r="BD266" s="14">
        <v>10.392440000000001</v>
      </c>
      <c r="BE266" s="14">
        <v>8.9199830000000002</v>
      </c>
      <c r="BF266" s="14">
        <v>170.3526</v>
      </c>
      <c r="BG266" s="14">
        <v>164.33510000000001</v>
      </c>
      <c r="BH266" s="14">
        <v>13.588039999999999</v>
      </c>
      <c r="BI266" s="14">
        <v>189.55189999999999</v>
      </c>
      <c r="BJ266" s="14">
        <v>175.8503</v>
      </c>
      <c r="BK266" s="15">
        <v>212.9025</v>
      </c>
      <c r="BM266" s="16">
        <v>4.2139490000000004</v>
      </c>
      <c r="BN266" s="14">
        <v>2.327216</v>
      </c>
      <c r="BO266" s="14">
        <v>2.3833989999999998</v>
      </c>
      <c r="BP266" s="14">
        <v>4.0346080000000004</v>
      </c>
      <c r="BQ266" s="14">
        <v>3.141553</v>
      </c>
      <c r="BR266" s="14">
        <v>4.0878059999999996</v>
      </c>
      <c r="BS266" s="14">
        <v>2.1715300000000002</v>
      </c>
      <c r="BT266" s="14">
        <v>4.3651749999999998</v>
      </c>
      <c r="BU266" s="14">
        <v>0.97765650000000004</v>
      </c>
      <c r="BV266" s="14">
        <v>3.7857479999999999</v>
      </c>
      <c r="BW266" s="14">
        <v>169.92099999999999</v>
      </c>
      <c r="BX266" s="14">
        <v>176.59360000000001</v>
      </c>
      <c r="BY266" s="14">
        <v>25.760249999999999</v>
      </c>
      <c r="BZ266" s="14">
        <v>153.27260000000001</v>
      </c>
      <c r="CA266" s="14">
        <v>114.4282</v>
      </c>
      <c r="CB266" s="14">
        <v>149.4896</v>
      </c>
      <c r="CC266" s="14">
        <v>146.9606</v>
      </c>
      <c r="CD266" s="14">
        <v>152.09520000000001</v>
      </c>
      <c r="CE266" s="14">
        <v>59.354579999999999</v>
      </c>
      <c r="CF266" s="15">
        <v>161.10040000000001</v>
      </c>
      <c r="CH266" s="16">
        <v>4.5172939999999997</v>
      </c>
      <c r="CI266" s="14">
        <v>4.262937</v>
      </c>
      <c r="CJ266" s="14">
        <v>4.7344780000000002</v>
      </c>
      <c r="CK266" s="14">
        <v>2.0052080000000001</v>
      </c>
      <c r="CL266" s="14">
        <v>3.55979</v>
      </c>
      <c r="CM266" s="14">
        <v>1.795771</v>
      </c>
      <c r="CN266" s="14">
        <v>0.81951220000000002</v>
      </c>
      <c r="CO266" s="14">
        <v>2.326308</v>
      </c>
      <c r="CP266" s="14">
        <v>1.5776559999999999</v>
      </c>
      <c r="CQ266" s="14">
        <v>5.1538880000000002</v>
      </c>
      <c r="CR266" s="14">
        <v>174.1499</v>
      </c>
      <c r="CS266" s="14">
        <v>144.51820000000001</v>
      </c>
      <c r="CT266" s="14">
        <v>157.03299999999999</v>
      </c>
      <c r="CU266" s="14">
        <v>207.45859999999999</v>
      </c>
      <c r="CV266" s="14">
        <v>168.15299999999999</v>
      </c>
      <c r="CW266" s="14">
        <v>140.28649999999999</v>
      </c>
      <c r="CX266" s="14">
        <v>308.83139999999997</v>
      </c>
      <c r="CY266" s="14">
        <v>144.03139999999999</v>
      </c>
      <c r="CZ266" s="14">
        <v>262.23050000000001</v>
      </c>
      <c r="DA266" s="15">
        <v>123.3053</v>
      </c>
    </row>
    <row r="267" spans="1:105">
      <c r="A267" s="31">
        <f t="shared" si="14"/>
        <v>264</v>
      </c>
      <c r="B267" s="14">
        <v>5.6279320000000004</v>
      </c>
      <c r="C267" s="14">
        <v>5.0047629999999996</v>
      </c>
      <c r="D267" s="14">
        <v>4.0900660000000002</v>
      </c>
      <c r="E267" s="14">
        <v>1.450475</v>
      </c>
      <c r="F267" s="14">
        <v>0.45503870000000002</v>
      </c>
      <c r="G267" s="14">
        <v>6.1599959999999996</v>
      </c>
      <c r="H267" s="14">
        <v>5.3362679999999996</v>
      </c>
      <c r="I267" s="14">
        <v>3.5927039999999999</v>
      </c>
      <c r="J267" s="14">
        <v>1.9364680000000001</v>
      </c>
      <c r="K267" s="15">
        <v>2.9181720000000002</v>
      </c>
      <c r="L267" s="14">
        <v>157.3946</v>
      </c>
      <c r="M267" s="14">
        <v>185.41550000000001</v>
      </c>
      <c r="N267" s="14">
        <v>211.3913</v>
      </c>
      <c r="O267" s="14">
        <v>73.170910000000006</v>
      </c>
      <c r="P267" s="14">
        <v>36.09778</v>
      </c>
      <c r="Q267" s="14">
        <v>199.78530000000001</v>
      </c>
      <c r="R267" s="14">
        <v>197.5172</v>
      </c>
      <c r="S267" s="14">
        <v>157.96629999999999</v>
      </c>
      <c r="T267" s="14">
        <v>347.93560000000002</v>
      </c>
      <c r="U267" s="15">
        <v>134.85300000000001</v>
      </c>
      <c r="W267" s="31">
        <v>3.509871</v>
      </c>
      <c r="X267" s="14">
        <v>4.399</v>
      </c>
      <c r="Y267" s="14">
        <v>3.3244660000000001</v>
      </c>
      <c r="Z267" s="14">
        <v>2.3780049999999999</v>
      </c>
      <c r="AA267" s="14">
        <v>2.595491</v>
      </c>
      <c r="AB267" s="14">
        <v>3.7042579999999998</v>
      </c>
      <c r="AC267" s="41">
        <v>9999</v>
      </c>
      <c r="AD267" s="14">
        <v>9999</v>
      </c>
      <c r="AE267" s="14">
        <v>4.4321999999999999</v>
      </c>
      <c r="AF267" s="15">
        <v>4.3066810000000002</v>
      </c>
      <c r="AG267" s="14">
        <v>355.40429999999998</v>
      </c>
      <c r="AH267" s="14">
        <v>181.44309999999999</v>
      </c>
      <c r="AI267" s="14">
        <v>197.22200000000001</v>
      </c>
      <c r="AJ267" s="14">
        <v>14.58098</v>
      </c>
      <c r="AK267" s="14">
        <v>92.008790000000005</v>
      </c>
      <c r="AL267" s="14">
        <v>217.67019999999999</v>
      </c>
      <c r="AM267" s="14">
        <v>9999</v>
      </c>
      <c r="AN267" s="14">
        <v>9999</v>
      </c>
      <c r="AO267" s="14">
        <v>173.41759999999999</v>
      </c>
      <c r="AP267" s="15">
        <v>168.4742</v>
      </c>
      <c r="AR267" s="16">
        <v>1.374911</v>
      </c>
      <c r="AS267" s="14">
        <v>1.613923</v>
      </c>
      <c r="AT267" s="14">
        <v>3.0585049999999998</v>
      </c>
      <c r="AU267" s="14">
        <v>3.2013500000000001</v>
      </c>
      <c r="AV267" s="14">
        <v>5.0687340000000001</v>
      </c>
      <c r="AW267" s="14">
        <v>2.742051</v>
      </c>
      <c r="AX267" s="14">
        <v>3.2014580000000001</v>
      </c>
      <c r="AY267" s="14">
        <v>6.0464989999999998</v>
      </c>
      <c r="AZ267" s="14">
        <v>4.9081919999999997</v>
      </c>
      <c r="BA267" s="15">
        <v>4.4785560000000002</v>
      </c>
      <c r="BB267" s="14">
        <v>2.4497070000000001</v>
      </c>
      <c r="BC267" s="14">
        <v>152.0986</v>
      </c>
      <c r="BD267" s="14">
        <v>11.742979999999999</v>
      </c>
      <c r="BE267" s="14">
        <v>59.232900000000001</v>
      </c>
      <c r="BF267" s="14">
        <v>211.7552</v>
      </c>
      <c r="BG267" s="14">
        <v>168.49809999999999</v>
      </c>
      <c r="BH267" s="14">
        <v>45.064680000000003</v>
      </c>
      <c r="BI267" s="14">
        <v>177.16800000000001</v>
      </c>
      <c r="BJ267" s="14">
        <v>188.16059999999999</v>
      </c>
      <c r="BK267" s="15">
        <v>127.24169999999999</v>
      </c>
      <c r="BM267" s="16">
        <v>4.9638410000000004</v>
      </c>
      <c r="BN267" s="14">
        <v>6.7290429999999999</v>
      </c>
      <c r="BO267" s="14">
        <v>3.4325109999999999</v>
      </c>
      <c r="BP267" s="14">
        <v>3.9102950000000001</v>
      </c>
      <c r="BQ267" s="14">
        <v>5.9018920000000001</v>
      </c>
      <c r="BR267" s="14">
        <v>2.0534699999999999</v>
      </c>
      <c r="BS267" s="14">
        <v>1.089083</v>
      </c>
      <c r="BT267" s="14">
        <v>5.4996650000000002</v>
      </c>
      <c r="BU267" s="14">
        <v>0.88372839999999997</v>
      </c>
      <c r="BV267" s="14">
        <v>1.3383529999999999</v>
      </c>
      <c r="BW267" s="14">
        <v>185.05629999999999</v>
      </c>
      <c r="BX267" s="14">
        <v>182.37</v>
      </c>
      <c r="BY267" s="14">
        <v>160.7765</v>
      </c>
      <c r="BZ267" s="14">
        <v>161.34620000000001</v>
      </c>
      <c r="CA267" s="14">
        <v>181.12479999999999</v>
      </c>
      <c r="CB267" s="14">
        <v>240.1515</v>
      </c>
      <c r="CC267" s="14">
        <v>142.8115</v>
      </c>
      <c r="CD267" s="14">
        <v>171.65190000000001</v>
      </c>
      <c r="CE267" s="14">
        <v>113.50360000000001</v>
      </c>
      <c r="CF267" s="15">
        <v>105.7063</v>
      </c>
      <c r="CH267" s="16">
        <v>5.2528090000000001</v>
      </c>
      <c r="CI267" s="14">
        <v>3.830079</v>
      </c>
      <c r="CJ267" s="14">
        <v>3.5018349999999998</v>
      </c>
      <c r="CK267" s="14">
        <v>1.235025</v>
      </c>
      <c r="CL267" s="14">
        <v>4.9179389999999996</v>
      </c>
      <c r="CM267" s="14">
        <v>3.2893249999999998</v>
      </c>
      <c r="CN267" s="14">
        <v>2.1469870000000002</v>
      </c>
      <c r="CO267" s="14">
        <v>2.3983400000000001</v>
      </c>
      <c r="CP267" s="14">
        <v>2.2700689999999999</v>
      </c>
      <c r="CQ267" s="14">
        <v>3.0559669999999999</v>
      </c>
      <c r="CR267" s="14">
        <v>185.9616</v>
      </c>
      <c r="CS267" s="14">
        <v>157.03620000000001</v>
      </c>
      <c r="CT267" s="14">
        <v>256.97519999999997</v>
      </c>
      <c r="CU267" s="14">
        <v>35.010829999999999</v>
      </c>
      <c r="CV267" s="14">
        <v>160.70609999999999</v>
      </c>
      <c r="CW267" s="14">
        <v>185.69970000000001</v>
      </c>
      <c r="CX267" s="14">
        <v>136.19409999999999</v>
      </c>
      <c r="CY267" s="14">
        <v>189.65979999999999</v>
      </c>
      <c r="CZ267" s="14">
        <v>266.9649</v>
      </c>
      <c r="DA267" s="15">
        <v>168.69810000000001</v>
      </c>
    </row>
    <row r="268" spans="1:105">
      <c r="A268" s="31">
        <f t="shared" si="14"/>
        <v>265</v>
      </c>
      <c r="B268" s="14">
        <v>6.8836779999999997</v>
      </c>
      <c r="C268" s="14">
        <v>4.7481369999999998</v>
      </c>
      <c r="D268" s="14">
        <v>3.5401739999999999</v>
      </c>
      <c r="E268" s="14">
        <v>2.482043</v>
      </c>
      <c r="F268" s="14">
        <v>1.7308779999999999</v>
      </c>
      <c r="G268" s="14">
        <v>7.2093220000000002</v>
      </c>
      <c r="H268" s="14">
        <v>5.2306429999999997</v>
      </c>
      <c r="I268" s="14">
        <v>3.0989209999999998</v>
      </c>
      <c r="J268" s="14">
        <v>3.90924</v>
      </c>
      <c r="K268" s="15">
        <v>0.55368130000000004</v>
      </c>
      <c r="L268" s="14">
        <v>190.2997</v>
      </c>
      <c r="M268" s="14">
        <v>187.78569999999999</v>
      </c>
      <c r="N268" s="14">
        <v>209.8432</v>
      </c>
      <c r="O268" s="14">
        <v>129.76390000000001</v>
      </c>
      <c r="P268" s="14">
        <v>146.51900000000001</v>
      </c>
      <c r="Q268" s="14">
        <v>191.3715</v>
      </c>
      <c r="R268" s="14">
        <v>269.69970000000001</v>
      </c>
      <c r="S268" s="14">
        <v>220.5121</v>
      </c>
      <c r="T268" s="14">
        <v>14.04097</v>
      </c>
      <c r="U268" s="15">
        <v>326.3528</v>
      </c>
      <c r="W268" s="31">
        <v>2.020667</v>
      </c>
      <c r="X268" s="14">
        <v>3.734829</v>
      </c>
      <c r="Y268" s="14">
        <v>1.364582</v>
      </c>
      <c r="Z268" s="14">
        <v>2.0720339999999999</v>
      </c>
      <c r="AA268" s="14">
        <v>3.3165819999999999</v>
      </c>
      <c r="AB268" s="14">
        <v>1.9676899999999999</v>
      </c>
      <c r="AC268" s="41">
        <v>9999</v>
      </c>
      <c r="AD268" s="14">
        <v>9999</v>
      </c>
      <c r="AE268" s="14">
        <v>3.9540899999999999</v>
      </c>
      <c r="AF268" s="15">
        <v>5.6290950000000004</v>
      </c>
      <c r="AG268" s="14">
        <v>300.73419999999999</v>
      </c>
      <c r="AH268" s="14">
        <v>197.14230000000001</v>
      </c>
      <c r="AI268" s="14">
        <v>172.35759999999999</v>
      </c>
      <c r="AJ268" s="14">
        <v>67.002120000000005</v>
      </c>
      <c r="AK268" s="14">
        <v>129.12190000000001</v>
      </c>
      <c r="AL268" s="14">
        <v>22.613689999999998</v>
      </c>
      <c r="AM268" s="14">
        <v>9999</v>
      </c>
      <c r="AN268" s="14">
        <v>9999</v>
      </c>
      <c r="AO268" s="14">
        <v>254.96459999999999</v>
      </c>
      <c r="AP268" s="15">
        <v>279.20089999999999</v>
      </c>
      <c r="AR268" s="16">
        <v>4.9956100000000001</v>
      </c>
      <c r="AS268" s="14">
        <v>3.205273</v>
      </c>
      <c r="AT268" s="14">
        <v>1.928572</v>
      </c>
      <c r="AU268" s="14">
        <v>3.4871780000000001</v>
      </c>
      <c r="AV268" s="14">
        <v>4.1452749999999998</v>
      </c>
      <c r="AW268" s="14">
        <v>3.1301999999999999</v>
      </c>
      <c r="AX268" s="14">
        <v>3.0316459999999998</v>
      </c>
      <c r="AY268" s="14">
        <v>4.8844380000000003</v>
      </c>
      <c r="AZ268" s="14">
        <v>4.0153670000000004</v>
      </c>
      <c r="BA268" s="15">
        <v>6.8728720000000001</v>
      </c>
      <c r="BB268" s="14">
        <v>190.8836</v>
      </c>
      <c r="BC268" s="14">
        <v>153.0206</v>
      </c>
      <c r="BD268" s="14">
        <v>198.79730000000001</v>
      </c>
      <c r="BE268" s="14">
        <v>148.41329999999999</v>
      </c>
      <c r="BF268" s="14">
        <v>355.67189999999999</v>
      </c>
      <c r="BG268" s="14">
        <v>162.97559999999999</v>
      </c>
      <c r="BH268" s="14">
        <v>145.6737</v>
      </c>
      <c r="BI268" s="14">
        <v>190.4511</v>
      </c>
      <c r="BJ268" s="14">
        <v>312.82080000000002</v>
      </c>
      <c r="BK268" s="15">
        <v>190.41499999999999</v>
      </c>
      <c r="BM268" s="16">
        <v>3.9862869999999999</v>
      </c>
      <c r="BN268" s="14">
        <v>4.028645</v>
      </c>
      <c r="BO268" s="14">
        <v>2.3081149999999999</v>
      </c>
      <c r="BP268" s="14">
        <v>5.26938</v>
      </c>
      <c r="BQ268" s="14">
        <v>7.0876739999999998</v>
      </c>
      <c r="BR268" s="14">
        <v>2.8422299999999998</v>
      </c>
      <c r="BS268" s="14">
        <v>2.8689909999999998</v>
      </c>
      <c r="BT268" s="14">
        <v>5.8945189999999998</v>
      </c>
      <c r="BU268" s="14">
        <v>2.5274939999999999</v>
      </c>
      <c r="BV268" s="14">
        <v>1.145413</v>
      </c>
      <c r="BW268" s="14">
        <v>198.33189999999999</v>
      </c>
      <c r="BX268" s="14">
        <v>204.78450000000001</v>
      </c>
      <c r="BY268" s="14">
        <v>254.554</v>
      </c>
      <c r="BZ268" s="14">
        <v>170.01060000000001</v>
      </c>
      <c r="CA268" s="14">
        <v>204.82220000000001</v>
      </c>
      <c r="CB268" s="14">
        <v>1.529236</v>
      </c>
      <c r="CC268" s="14">
        <v>123.5414</v>
      </c>
      <c r="CD268" s="14">
        <v>210.0633</v>
      </c>
      <c r="CE268" s="14">
        <v>173.73330000000001</v>
      </c>
      <c r="CF268" s="15">
        <v>153.39769999999999</v>
      </c>
      <c r="CH268" s="16">
        <v>2.636695</v>
      </c>
      <c r="CI268" s="14">
        <v>3.1833969999999998</v>
      </c>
      <c r="CJ268" s="14">
        <v>5.3760289999999999</v>
      </c>
      <c r="CK268" s="14">
        <v>5.2937029999999998</v>
      </c>
      <c r="CL268" s="14">
        <v>4.9350059999999996</v>
      </c>
      <c r="CM268" s="14">
        <v>2.9901749999999998</v>
      </c>
      <c r="CN268" s="14">
        <v>3.778384</v>
      </c>
      <c r="CO268" s="14">
        <v>2.3425769999999999</v>
      </c>
      <c r="CP268" s="14">
        <v>4.0649540000000002</v>
      </c>
      <c r="CQ268" s="14">
        <v>2.5782530000000001</v>
      </c>
      <c r="CR268" s="14">
        <v>194.392</v>
      </c>
      <c r="CS268" s="14">
        <v>176.20529999999999</v>
      </c>
      <c r="CT268" s="14">
        <v>306.40120000000002</v>
      </c>
      <c r="CU268" s="14">
        <v>184.46889999999999</v>
      </c>
      <c r="CV268" s="14">
        <v>185.0248</v>
      </c>
      <c r="CW268" s="14">
        <v>200.62629999999999</v>
      </c>
      <c r="CX268" s="14">
        <v>143.39580000000001</v>
      </c>
      <c r="CY268" s="14">
        <v>208.2859</v>
      </c>
      <c r="CZ268" s="14">
        <v>182.6884</v>
      </c>
      <c r="DA268" s="15">
        <v>238.72300000000001</v>
      </c>
    </row>
    <row r="269" spans="1:105">
      <c r="A269" s="31">
        <f t="shared" si="14"/>
        <v>266</v>
      </c>
      <c r="B269" s="14">
        <v>1.7615799999999999</v>
      </c>
      <c r="C269" s="14">
        <v>6.5940760000000003</v>
      </c>
      <c r="D269" s="14">
        <v>0.3242218</v>
      </c>
      <c r="E269" s="14">
        <v>3.212879</v>
      </c>
      <c r="F269" s="14">
        <v>1.874571</v>
      </c>
      <c r="G269" s="14">
        <v>6.8258599999999996</v>
      </c>
      <c r="H269" s="14">
        <v>1.2298640000000001</v>
      </c>
      <c r="I269" s="14">
        <v>4.8406399999999996</v>
      </c>
      <c r="J269" s="14">
        <v>1.066738</v>
      </c>
      <c r="K269" s="15">
        <v>1.8759669999999999</v>
      </c>
      <c r="L269" s="14">
        <v>298.41160000000002</v>
      </c>
      <c r="M269" s="14">
        <v>171.77449999999999</v>
      </c>
      <c r="N269" s="14">
        <v>168.4204</v>
      </c>
      <c r="O269" s="14">
        <v>151.64510000000001</v>
      </c>
      <c r="P269" s="14">
        <v>156.52969999999999</v>
      </c>
      <c r="Q269" s="14">
        <v>179.9872</v>
      </c>
      <c r="R269" s="14">
        <v>267.62180000000001</v>
      </c>
      <c r="S269" s="14">
        <v>278.43650000000002</v>
      </c>
      <c r="T269" s="14">
        <v>144.91810000000001</v>
      </c>
      <c r="U269" s="15">
        <v>33.297289999999997</v>
      </c>
      <c r="W269" s="31">
        <v>1.0096320000000001</v>
      </c>
      <c r="X269" s="14">
        <v>3.8111709999999999</v>
      </c>
      <c r="Y269" s="14">
        <v>7.1370750000000003</v>
      </c>
      <c r="Z269" s="14">
        <v>2.2082489999999999</v>
      </c>
      <c r="AA269" s="14">
        <v>3.3796889999999999</v>
      </c>
      <c r="AB269" s="14">
        <v>2.8629370000000001</v>
      </c>
      <c r="AC269" s="41">
        <v>9999</v>
      </c>
      <c r="AD269" s="14">
        <v>9999</v>
      </c>
      <c r="AE269" s="14">
        <v>2.8380350000000001</v>
      </c>
      <c r="AF269" s="15">
        <v>2.1887319999999999</v>
      </c>
      <c r="AG269" s="14">
        <v>93.889600000000002</v>
      </c>
      <c r="AH269" s="14">
        <v>190.1045</v>
      </c>
      <c r="AI269" s="14">
        <v>213.86709999999999</v>
      </c>
      <c r="AJ269" s="14">
        <v>122.82389999999999</v>
      </c>
      <c r="AK269" s="14">
        <v>157.17429999999999</v>
      </c>
      <c r="AL269" s="14">
        <v>285.66129999999998</v>
      </c>
      <c r="AM269" s="14">
        <v>9999</v>
      </c>
      <c r="AN269" s="14">
        <v>9999</v>
      </c>
      <c r="AO269" s="14">
        <v>309.19049999999999</v>
      </c>
      <c r="AP269" s="15">
        <v>325.72910000000002</v>
      </c>
      <c r="AR269" s="16">
        <v>4.7192850000000002</v>
      </c>
      <c r="AS269" s="14">
        <v>7.6148439999999997</v>
      </c>
      <c r="AT269" s="14">
        <v>4.5268430000000004</v>
      </c>
      <c r="AU269" s="14">
        <v>4.3821750000000002</v>
      </c>
      <c r="AV269" s="14">
        <v>1.942598</v>
      </c>
      <c r="AW269" s="14">
        <v>3.9392100000000001</v>
      </c>
      <c r="AX269" s="14">
        <v>3.122436</v>
      </c>
      <c r="AY269" s="14">
        <v>5.2434209999999997</v>
      </c>
      <c r="AZ269" s="14">
        <v>3.1218119999999998</v>
      </c>
      <c r="BA269" s="15">
        <v>4.2919689999999999</v>
      </c>
      <c r="BB269" s="14">
        <v>261.99079999999998</v>
      </c>
      <c r="BC269" s="14">
        <v>205.0284</v>
      </c>
      <c r="BD269" s="14">
        <v>311.69029999999998</v>
      </c>
      <c r="BE269" s="14">
        <v>186.77610000000001</v>
      </c>
      <c r="BF269" s="14">
        <v>353.15600000000001</v>
      </c>
      <c r="BG269" s="14">
        <v>165.0992</v>
      </c>
      <c r="BH269" s="14">
        <v>264.52600000000001</v>
      </c>
      <c r="BI269" s="14">
        <v>22.132930000000002</v>
      </c>
      <c r="BJ269" s="14">
        <v>310.57209999999998</v>
      </c>
      <c r="BK269" s="15">
        <v>195.5026</v>
      </c>
      <c r="BM269" s="16">
        <v>2.1843439999999998</v>
      </c>
      <c r="BN269" s="14">
        <v>5.7964830000000003</v>
      </c>
      <c r="BO269" s="14">
        <v>3.8647450000000001</v>
      </c>
      <c r="BP269" s="14">
        <v>6.2357639999999996</v>
      </c>
      <c r="BQ269" s="14">
        <v>3.4914779999999999</v>
      </c>
      <c r="BR269" s="14">
        <v>2.517544</v>
      </c>
      <c r="BS269" s="14">
        <v>3.0247000000000002</v>
      </c>
      <c r="BT269" s="14">
        <v>0.63936249999999994</v>
      </c>
      <c r="BU269" s="14">
        <v>3.3105120000000001</v>
      </c>
      <c r="BV269" s="14">
        <v>1.0916999999999999</v>
      </c>
      <c r="BW269" s="14">
        <v>22.394970000000001</v>
      </c>
      <c r="BX269" s="14">
        <v>3.9388580000000002</v>
      </c>
      <c r="BY269" s="14">
        <v>23.361689999999999</v>
      </c>
      <c r="BZ269" s="14">
        <v>170.9341</v>
      </c>
      <c r="CA269" s="14">
        <v>330.68470000000002</v>
      </c>
      <c r="CB269" s="14">
        <v>145.7278</v>
      </c>
      <c r="CC269" s="14">
        <v>126.1429</v>
      </c>
      <c r="CD269" s="14">
        <v>142.655</v>
      </c>
      <c r="CE269" s="14">
        <v>188.32669999999999</v>
      </c>
      <c r="CF269" s="15">
        <v>190.68379999999999</v>
      </c>
      <c r="CH269" s="16">
        <v>3.0602330000000002</v>
      </c>
      <c r="CI269" s="14">
        <v>2.554789</v>
      </c>
      <c r="CJ269" s="14">
        <v>2.379956</v>
      </c>
      <c r="CK269" s="14">
        <v>4.5814389999999996</v>
      </c>
      <c r="CL269" s="14">
        <v>0.63004360000000004</v>
      </c>
      <c r="CM269" s="14">
        <v>3.571453</v>
      </c>
      <c r="CN269" s="14">
        <v>4.1671430000000003</v>
      </c>
      <c r="CO269" s="14">
        <v>2.9674390000000002</v>
      </c>
      <c r="CP269" s="14">
        <v>5.6319350000000004</v>
      </c>
      <c r="CQ269" s="14">
        <v>4.3235239999999999</v>
      </c>
      <c r="CR269" s="14">
        <v>13.54189</v>
      </c>
      <c r="CS269" s="14">
        <v>175.5898</v>
      </c>
      <c r="CT269" s="14">
        <v>246.3314</v>
      </c>
      <c r="CU269" s="14">
        <v>196.3374</v>
      </c>
      <c r="CV269" s="14">
        <v>176.82480000000001</v>
      </c>
      <c r="CW269" s="14">
        <v>25.86252</v>
      </c>
      <c r="CX269" s="14">
        <v>164.74639999999999</v>
      </c>
      <c r="CY269" s="14">
        <v>211.6602</v>
      </c>
      <c r="CZ269" s="14">
        <v>181.27979999999999</v>
      </c>
      <c r="DA269" s="15">
        <v>27.94031</v>
      </c>
    </row>
    <row r="270" spans="1:105">
      <c r="A270" s="31">
        <f t="shared" si="14"/>
        <v>267</v>
      </c>
      <c r="B270" s="14">
        <v>3.0954299999999999</v>
      </c>
      <c r="C270" s="14">
        <v>5.5190289999999997</v>
      </c>
      <c r="D270" s="14">
        <v>9.1230139999999995</v>
      </c>
      <c r="E270" s="14">
        <v>3.4878010000000002</v>
      </c>
      <c r="F270" s="14">
        <v>1.8407500000000001</v>
      </c>
      <c r="G270" s="14">
        <v>4.1704020000000002</v>
      </c>
      <c r="H270" s="14">
        <v>4.4388699999999996</v>
      </c>
      <c r="I270" s="14">
        <v>4.0997510000000004</v>
      </c>
      <c r="J270" s="14">
        <v>2.7683529999999998</v>
      </c>
      <c r="K270" s="15">
        <v>1.2251730000000001</v>
      </c>
      <c r="L270" s="14">
        <v>87.171890000000005</v>
      </c>
      <c r="M270" s="14">
        <v>185.42009999999999</v>
      </c>
      <c r="N270" s="14">
        <v>3.716736</v>
      </c>
      <c r="O270" s="14">
        <v>168.81020000000001</v>
      </c>
      <c r="P270" s="14">
        <v>177.7809</v>
      </c>
      <c r="Q270" s="14">
        <v>261.26389999999998</v>
      </c>
      <c r="R270" s="14">
        <v>184.43389999999999</v>
      </c>
      <c r="S270" s="14">
        <v>298.98250000000002</v>
      </c>
      <c r="T270" s="14">
        <v>183.32749999999999</v>
      </c>
      <c r="U270" s="15">
        <v>116.65179999999999</v>
      </c>
      <c r="W270" s="31">
        <v>3.8401269999999998</v>
      </c>
      <c r="X270" s="14">
        <v>6.4300649999999999</v>
      </c>
      <c r="Y270" s="14">
        <v>1.744456</v>
      </c>
      <c r="Z270" s="14">
        <v>2.8846959999999999</v>
      </c>
      <c r="AA270" s="14">
        <v>5.8134829999999997</v>
      </c>
      <c r="AB270" s="14">
        <v>4.7437670000000001</v>
      </c>
      <c r="AC270" s="41">
        <v>9999</v>
      </c>
      <c r="AD270" s="14">
        <v>9999</v>
      </c>
      <c r="AE270" s="14">
        <v>1.6636230000000001</v>
      </c>
      <c r="AF270" s="15">
        <v>3.0400109999999998</v>
      </c>
      <c r="AG270" s="14">
        <v>143.71559999999999</v>
      </c>
      <c r="AH270" s="14">
        <v>191.0908</v>
      </c>
      <c r="AI270" s="14">
        <v>279.08609999999999</v>
      </c>
      <c r="AJ270" s="14">
        <v>143.5641</v>
      </c>
      <c r="AK270" s="14">
        <v>187.22319999999999</v>
      </c>
      <c r="AL270" s="14">
        <v>312.56920000000002</v>
      </c>
      <c r="AM270" s="14">
        <v>9999</v>
      </c>
      <c r="AN270" s="14">
        <v>9999</v>
      </c>
      <c r="AO270" s="14">
        <v>340.52749999999997</v>
      </c>
      <c r="AP270" s="15">
        <v>169.1848</v>
      </c>
      <c r="AR270" s="16">
        <v>4.6787239999999999</v>
      </c>
      <c r="AS270" s="14">
        <v>3.341164</v>
      </c>
      <c r="AT270" s="14">
        <v>5.1698680000000001</v>
      </c>
      <c r="AU270" s="14">
        <v>5.6969390000000004</v>
      </c>
      <c r="AV270" s="14">
        <v>3.1828020000000001</v>
      </c>
      <c r="AW270" s="14">
        <v>4.8139139999999996</v>
      </c>
      <c r="AX270" s="14">
        <v>2.4766900000000001</v>
      </c>
      <c r="AY270" s="14">
        <v>4.0032290000000001</v>
      </c>
      <c r="AZ270" s="14">
        <v>1.7788740000000001</v>
      </c>
      <c r="BA270" s="15">
        <v>5.9628610000000002</v>
      </c>
      <c r="BB270" s="14">
        <v>283.76979999999998</v>
      </c>
      <c r="BC270" s="14">
        <v>331.4443</v>
      </c>
      <c r="BD270" s="14">
        <v>320.73009999999999</v>
      </c>
      <c r="BE270" s="14">
        <v>187.76130000000001</v>
      </c>
      <c r="BF270" s="14">
        <v>238.85679999999999</v>
      </c>
      <c r="BG270" s="14">
        <v>169.46100000000001</v>
      </c>
      <c r="BH270" s="14">
        <v>321.91879999999998</v>
      </c>
      <c r="BI270" s="14">
        <v>27.848009999999999</v>
      </c>
      <c r="BJ270" s="14">
        <v>219.23249999999999</v>
      </c>
      <c r="BK270" s="15">
        <v>188.3158</v>
      </c>
      <c r="BM270" s="16">
        <v>4.0949330000000002</v>
      </c>
      <c r="BN270" s="14">
        <v>1.785922</v>
      </c>
      <c r="BO270" s="14">
        <v>3.1979090000000001</v>
      </c>
      <c r="BP270" s="14">
        <v>5.245012</v>
      </c>
      <c r="BQ270" s="14">
        <v>1.087925</v>
      </c>
      <c r="BR270" s="14">
        <v>2.8940540000000001</v>
      </c>
      <c r="BS270" s="14">
        <v>3.64961</v>
      </c>
      <c r="BT270" s="14">
        <v>4.2231339999999999</v>
      </c>
      <c r="BU270" s="14">
        <v>4.0595889999999999</v>
      </c>
      <c r="BV270" s="14">
        <v>0.98510299999999995</v>
      </c>
      <c r="BW270" s="14">
        <v>42.82047</v>
      </c>
      <c r="BX270" s="14">
        <v>79.069310000000002</v>
      </c>
      <c r="BY270" s="14">
        <v>97.310040000000001</v>
      </c>
      <c r="BZ270" s="14">
        <v>197.65270000000001</v>
      </c>
      <c r="CA270" s="14">
        <v>157.0497</v>
      </c>
      <c r="CB270" s="14">
        <v>242.53</v>
      </c>
      <c r="CC270" s="14">
        <v>139.15219999999999</v>
      </c>
      <c r="CD270" s="14">
        <v>167.96029999999999</v>
      </c>
      <c r="CE270" s="14">
        <v>162.79329999999999</v>
      </c>
      <c r="CF270" s="15">
        <v>77.680729999999997</v>
      </c>
      <c r="CH270" s="16">
        <v>4.2468510000000004</v>
      </c>
      <c r="CI270" s="14">
        <v>2.7447659999999998</v>
      </c>
      <c r="CJ270" s="14">
        <v>2.9371109999999998</v>
      </c>
      <c r="CK270" s="14">
        <v>6.3406149999999997</v>
      </c>
      <c r="CL270" s="14">
        <v>2.7265549999999998</v>
      </c>
      <c r="CM270" s="14">
        <v>4.1220549999999996</v>
      </c>
      <c r="CN270" s="14">
        <v>2.4436719999999998</v>
      </c>
      <c r="CO270" s="14">
        <v>3.490793</v>
      </c>
      <c r="CP270" s="14">
        <v>5.3028510000000004</v>
      </c>
      <c r="CQ270" s="14">
        <v>2.48149</v>
      </c>
      <c r="CR270" s="14">
        <v>41.070659999999997</v>
      </c>
      <c r="CS270" s="14">
        <v>174.95410000000001</v>
      </c>
      <c r="CT270" s="14">
        <v>229.6703</v>
      </c>
      <c r="CU270" s="14">
        <v>184.4897</v>
      </c>
      <c r="CV270" s="14">
        <v>162.18199999999999</v>
      </c>
      <c r="CW270" s="14">
        <v>50.619459999999997</v>
      </c>
      <c r="CX270" s="14">
        <v>264.66120000000001</v>
      </c>
      <c r="CY270" s="14">
        <v>231.7638</v>
      </c>
      <c r="CZ270" s="14">
        <v>176.70519999999999</v>
      </c>
      <c r="DA270" s="15">
        <v>87.652670000000001</v>
      </c>
    </row>
    <row r="271" spans="1:105">
      <c r="A271" s="31">
        <f t="shared" si="14"/>
        <v>268</v>
      </c>
      <c r="B271" s="14">
        <v>4.8414429999999999</v>
      </c>
      <c r="C271" s="14">
        <v>5.2234309999999997</v>
      </c>
      <c r="D271" s="14">
        <v>4.0669529999999998</v>
      </c>
      <c r="E271" s="14">
        <v>3.6201240000000001</v>
      </c>
      <c r="F271" s="14">
        <v>1.5022740000000001</v>
      </c>
      <c r="G271" s="14">
        <v>4.639138</v>
      </c>
      <c r="H271" s="14">
        <v>3.007965</v>
      </c>
      <c r="I271" s="14">
        <v>5.2934679999999998</v>
      </c>
      <c r="J271" s="14">
        <v>3.8124570000000002</v>
      </c>
      <c r="K271" s="15">
        <v>2.8660369999999999</v>
      </c>
      <c r="L271" s="14">
        <v>206.87049999999999</v>
      </c>
      <c r="M271" s="14">
        <v>353.80869999999999</v>
      </c>
      <c r="N271" s="14">
        <v>318.86759999999998</v>
      </c>
      <c r="O271" s="14">
        <v>165.3638</v>
      </c>
      <c r="P271" s="14">
        <v>275.66019999999997</v>
      </c>
      <c r="Q271" s="14">
        <v>242.99160000000001</v>
      </c>
      <c r="R271" s="14">
        <v>54.286360000000002</v>
      </c>
      <c r="S271" s="14">
        <v>220.9023</v>
      </c>
      <c r="T271" s="14">
        <v>197.0829</v>
      </c>
      <c r="U271" s="15">
        <v>122.9665</v>
      </c>
      <c r="W271" s="31">
        <v>6.1184419999999999</v>
      </c>
      <c r="X271" s="14">
        <v>0.64386759999999998</v>
      </c>
      <c r="Y271" s="14">
        <v>2.4531749999999999</v>
      </c>
      <c r="Z271" s="14">
        <v>4.5770479999999996</v>
      </c>
      <c r="AA271" s="14">
        <v>6.8107920000000002</v>
      </c>
      <c r="AB271" s="14">
        <v>1.7230289999999999</v>
      </c>
      <c r="AC271" s="41">
        <v>9999</v>
      </c>
      <c r="AD271" s="14">
        <v>9999</v>
      </c>
      <c r="AE271" s="14">
        <v>0.810562</v>
      </c>
      <c r="AF271" s="15">
        <v>5.1202399999999999</v>
      </c>
      <c r="AG271" s="14">
        <v>165.64879999999999</v>
      </c>
      <c r="AH271" s="14">
        <v>50.243560000000002</v>
      </c>
      <c r="AI271" s="14">
        <v>173.51320000000001</v>
      </c>
      <c r="AJ271" s="14">
        <v>153.87270000000001</v>
      </c>
      <c r="AK271" s="14">
        <v>8.7157590000000003</v>
      </c>
      <c r="AL271" s="14">
        <v>213.9581</v>
      </c>
      <c r="AM271" s="14">
        <v>9999</v>
      </c>
      <c r="AN271" s="14">
        <v>9999</v>
      </c>
      <c r="AO271" s="14">
        <v>188.5754</v>
      </c>
      <c r="AP271" s="15">
        <v>178.04400000000001</v>
      </c>
      <c r="AR271" s="16">
        <v>3.8985829999999999</v>
      </c>
      <c r="AS271" s="14">
        <v>4.2738459999999998</v>
      </c>
      <c r="AT271" s="14">
        <v>2.323734</v>
      </c>
      <c r="AU271" s="14">
        <v>7.1482419999999998</v>
      </c>
      <c r="AV271" s="14">
        <v>2.5726749999999998</v>
      </c>
      <c r="AW271" s="14">
        <v>5.0668389999999999</v>
      </c>
      <c r="AX271" s="14">
        <v>3.6698409999999999</v>
      </c>
      <c r="AY271" s="14">
        <v>3.6552380000000002</v>
      </c>
      <c r="AZ271" s="14">
        <v>4.3333469999999998</v>
      </c>
      <c r="BA271" s="15">
        <v>6.0601089999999997</v>
      </c>
      <c r="BB271" s="14">
        <v>332.7509</v>
      </c>
      <c r="BC271" s="14">
        <v>37.384659999999997</v>
      </c>
      <c r="BD271" s="14">
        <v>320.49220000000003</v>
      </c>
      <c r="BE271" s="14">
        <v>178.83690000000001</v>
      </c>
      <c r="BF271" s="14">
        <v>208.55609999999999</v>
      </c>
      <c r="BG271" s="14">
        <v>178.66900000000001</v>
      </c>
      <c r="BH271" s="14">
        <v>197.02269999999999</v>
      </c>
      <c r="BI271" s="14">
        <v>13.23218</v>
      </c>
      <c r="BJ271" s="14">
        <v>177.7809</v>
      </c>
      <c r="BK271" s="15">
        <v>194.81899999999999</v>
      </c>
      <c r="BM271" s="16">
        <v>3.407699</v>
      </c>
      <c r="BN271" s="14">
        <v>5.9138570000000001</v>
      </c>
      <c r="BO271" s="14">
        <v>3.6631360000000002</v>
      </c>
      <c r="BP271" s="14">
        <v>2.5069309999999998</v>
      </c>
      <c r="BQ271" s="14">
        <v>2.67388</v>
      </c>
      <c r="BR271" s="14">
        <v>2.747331</v>
      </c>
      <c r="BS271" s="14">
        <v>5.7369810000000001</v>
      </c>
      <c r="BT271" s="14">
        <v>7.727894</v>
      </c>
      <c r="BU271" s="14">
        <v>5.0190780000000004</v>
      </c>
      <c r="BV271" s="14">
        <v>0.66354179999999996</v>
      </c>
      <c r="BW271" s="14">
        <v>107.57040000000001</v>
      </c>
      <c r="BX271" s="14">
        <v>147.68260000000001</v>
      </c>
      <c r="BY271" s="14">
        <v>139.4162</v>
      </c>
      <c r="BZ271" s="14">
        <v>17.39781</v>
      </c>
      <c r="CA271" s="14">
        <v>142.81890000000001</v>
      </c>
      <c r="CB271" s="14">
        <v>174.25790000000001</v>
      </c>
      <c r="CC271" s="14">
        <v>158.8905</v>
      </c>
      <c r="CD271" s="14">
        <v>197.55629999999999</v>
      </c>
      <c r="CE271" s="14">
        <v>155.82210000000001</v>
      </c>
      <c r="CF271" s="15">
        <v>357.6549</v>
      </c>
      <c r="CH271" s="16">
        <v>3.2832469999999998</v>
      </c>
      <c r="CI271" s="14">
        <v>3.1308189999999998</v>
      </c>
      <c r="CJ271" s="14">
        <v>4.1134810000000002</v>
      </c>
      <c r="CK271" s="14">
        <v>4.7044769999999998</v>
      </c>
      <c r="CL271" s="14">
        <v>4.8800179999999997</v>
      </c>
      <c r="CM271" s="14">
        <v>2.5153970000000001</v>
      </c>
      <c r="CN271" s="14">
        <v>5.1419139999999999</v>
      </c>
      <c r="CO271" s="14">
        <v>2.3771620000000002</v>
      </c>
      <c r="CP271" s="14">
        <v>6.8557399999999999</v>
      </c>
      <c r="CQ271" s="14">
        <v>3.0489830000000002</v>
      </c>
      <c r="CR271" s="14">
        <v>106.2792</v>
      </c>
      <c r="CS271" s="14">
        <v>236.20760000000001</v>
      </c>
      <c r="CT271" s="14">
        <v>37.958019999999998</v>
      </c>
      <c r="CU271" s="14">
        <v>211.1866</v>
      </c>
      <c r="CV271" s="14">
        <v>178.0333</v>
      </c>
      <c r="CW271" s="14">
        <v>88.398899999999998</v>
      </c>
      <c r="CX271" s="14">
        <v>330.5729</v>
      </c>
      <c r="CY271" s="14">
        <v>219.4444</v>
      </c>
      <c r="CZ271" s="14">
        <v>191.8673</v>
      </c>
      <c r="DA271" s="15">
        <v>103.3865</v>
      </c>
    </row>
    <row r="272" spans="1:105">
      <c r="A272" s="31">
        <f t="shared" si="14"/>
        <v>269</v>
      </c>
      <c r="B272" s="14">
        <v>1.3266439999999999</v>
      </c>
      <c r="C272" s="14">
        <v>4.8754499999999998</v>
      </c>
      <c r="D272" s="14">
        <v>3.8910990000000001</v>
      </c>
      <c r="E272" s="14">
        <v>5.9795470000000002</v>
      </c>
      <c r="F272" s="14">
        <v>1.6261460000000001</v>
      </c>
      <c r="G272" s="14">
        <v>4.1727470000000002</v>
      </c>
      <c r="H272" s="14">
        <v>5.1288689999999999</v>
      </c>
      <c r="I272" s="14">
        <v>2.4258690000000001</v>
      </c>
      <c r="J272" s="14">
        <v>5.6423110000000003</v>
      </c>
      <c r="K272" s="15">
        <v>3.106506</v>
      </c>
      <c r="L272" s="14">
        <v>125.7503</v>
      </c>
      <c r="M272" s="14">
        <v>346.46980000000002</v>
      </c>
      <c r="N272" s="14">
        <v>306.31979999999999</v>
      </c>
      <c r="O272" s="14">
        <v>163.31440000000001</v>
      </c>
      <c r="P272" s="14">
        <v>198.87880000000001</v>
      </c>
      <c r="Q272" s="14">
        <v>309.92500000000001</v>
      </c>
      <c r="R272" s="14">
        <v>175.15479999999999</v>
      </c>
      <c r="S272" s="14">
        <v>299.04020000000003</v>
      </c>
      <c r="T272" s="14">
        <v>210.94579999999999</v>
      </c>
      <c r="U272" s="15">
        <v>146.10290000000001</v>
      </c>
      <c r="W272" s="31">
        <v>3.1901959999999998</v>
      </c>
      <c r="X272" s="14">
        <v>5.1582629999999998</v>
      </c>
      <c r="Y272" s="14">
        <v>3.9004289999999999</v>
      </c>
      <c r="Z272" s="14">
        <v>1.5726249999999999</v>
      </c>
      <c r="AA272" s="14">
        <v>0.82466899999999999</v>
      </c>
      <c r="AB272" s="14">
        <v>0.79065289999999999</v>
      </c>
      <c r="AC272" s="41">
        <v>9999</v>
      </c>
      <c r="AD272" s="14">
        <v>9999</v>
      </c>
      <c r="AE272" s="14">
        <v>1.215802</v>
      </c>
      <c r="AF272" s="15">
        <v>6.3754689999999998</v>
      </c>
      <c r="AG272" s="14">
        <v>239.53370000000001</v>
      </c>
      <c r="AH272" s="14">
        <v>14.44026</v>
      </c>
      <c r="AI272" s="14">
        <v>192.9263</v>
      </c>
      <c r="AJ272" s="14">
        <v>188.1696</v>
      </c>
      <c r="AK272" s="14">
        <v>134.73439999999999</v>
      </c>
      <c r="AL272" s="14">
        <v>207.55240000000001</v>
      </c>
      <c r="AM272" s="14">
        <v>9999</v>
      </c>
      <c r="AN272" s="14">
        <v>9999</v>
      </c>
      <c r="AO272" s="14">
        <v>205.0968</v>
      </c>
      <c r="AP272" s="15">
        <v>176.61099999999999</v>
      </c>
      <c r="AR272" s="16">
        <v>1.8249120000000001</v>
      </c>
      <c r="AS272" s="14">
        <v>2.591075</v>
      </c>
      <c r="AT272" s="14">
        <v>2.484934</v>
      </c>
      <c r="AU272" s="14">
        <v>6.8175970000000001</v>
      </c>
      <c r="AV272" s="14">
        <v>2.6270980000000002</v>
      </c>
      <c r="AW272" s="14">
        <v>4.6700220000000003</v>
      </c>
      <c r="AX272" s="14">
        <v>2.5058150000000001</v>
      </c>
      <c r="AY272" s="14">
        <v>3.0005039999999998</v>
      </c>
      <c r="AZ272" s="14">
        <v>5.1070679999999999</v>
      </c>
      <c r="BA272" s="15">
        <v>1.656552</v>
      </c>
      <c r="BB272" s="14">
        <v>75.507599999999996</v>
      </c>
      <c r="BC272" s="14">
        <v>96.336979999999997</v>
      </c>
      <c r="BD272" s="14">
        <v>181.0016</v>
      </c>
      <c r="BE272" s="14">
        <v>178.7824</v>
      </c>
      <c r="BF272" s="14">
        <v>64.660910000000001</v>
      </c>
      <c r="BG272" s="14">
        <v>202.46350000000001</v>
      </c>
      <c r="BH272" s="14">
        <v>341.80799999999999</v>
      </c>
      <c r="BI272" s="14">
        <v>36.483960000000003</v>
      </c>
      <c r="BJ272" s="14">
        <v>229.2878</v>
      </c>
      <c r="BK272" s="15">
        <v>342.69940000000003</v>
      </c>
      <c r="BM272" s="16">
        <v>4.2513779999999999</v>
      </c>
      <c r="BN272" s="14">
        <v>7.7672119999999998</v>
      </c>
      <c r="BO272" s="14">
        <v>3.748691</v>
      </c>
      <c r="BP272" s="14">
        <v>2.1764939999999999</v>
      </c>
      <c r="BQ272" s="14">
        <v>4.1668919999999998</v>
      </c>
      <c r="BR272" s="14">
        <v>6.6215070000000003</v>
      </c>
      <c r="BS272" s="14">
        <v>4.2900210000000003</v>
      </c>
      <c r="BT272" s="14">
        <v>6.1146419999999999</v>
      </c>
      <c r="BU272" s="14">
        <v>0.86196700000000004</v>
      </c>
      <c r="BV272" s="14">
        <v>0.64250649999999998</v>
      </c>
      <c r="BW272" s="14">
        <v>174.19290000000001</v>
      </c>
      <c r="BX272" s="14">
        <v>181.52330000000001</v>
      </c>
      <c r="BY272" s="14">
        <v>175.7003</v>
      </c>
      <c r="BZ272" s="14">
        <v>50.07555</v>
      </c>
      <c r="CA272" s="14">
        <v>29.064609999999998</v>
      </c>
      <c r="CB272" s="14">
        <v>189.45689999999999</v>
      </c>
      <c r="CC272" s="14">
        <v>185.82769999999999</v>
      </c>
      <c r="CD272" s="14">
        <v>195.0934</v>
      </c>
      <c r="CE272" s="14">
        <v>163.08529999999999</v>
      </c>
      <c r="CF272" s="15">
        <v>288.31380000000001</v>
      </c>
      <c r="CH272" s="16">
        <v>4.5002040000000001</v>
      </c>
      <c r="CI272" s="14">
        <v>3.446399</v>
      </c>
      <c r="CJ272" s="14">
        <v>3.6474890000000002</v>
      </c>
      <c r="CK272" s="14">
        <v>6.2589889999999997</v>
      </c>
      <c r="CL272" s="14">
        <v>7.5226369999999996</v>
      </c>
      <c r="CM272" s="14">
        <v>3.5652270000000001</v>
      </c>
      <c r="CN272" s="14">
        <v>0.4609665</v>
      </c>
      <c r="CO272" s="14">
        <v>4.9822949999999997</v>
      </c>
      <c r="CP272" s="14">
        <v>7.1953529999999999</v>
      </c>
      <c r="CQ272" s="14">
        <v>3.6065849999999999</v>
      </c>
      <c r="CR272" s="14">
        <v>177.2567</v>
      </c>
      <c r="CS272" s="14">
        <v>275.41129999999998</v>
      </c>
      <c r="CT272" s="14">
        <v>146.9385</v>
      </c>
      <c r="CU272" s="14">
        <v>25.855730000000001</v>
      </c>
      <c r="CV272" s="14">
        <v>185.56800000000001</v>
      </c>
      <c r="CW272" s="14">
        <v>143.45869999999999</v>
      </c>
      <c r="CX272" s="14">
        <v>329.07350000000002</v>
      </c>
      <c r="CY272" s="14">
        <v>209.7929</v>
      </c>
      <c r="CZ272" s="14">
        <v>205.3271</v>
      </c>
      <c r="DA272" s="15">
        <v>110.8167</v>
      </c>
    </row>
    <row r="273" spans="1:105">
      <c r="A273" s="31">
        <f t="shared" si="14"/>
        <v>270</v>
      </c>
      <c r="B273" s="14">
        <v>4.3618880000000004</v>
      </c>
      <c r="C273" s="14">
        <v>5.2468110000000001</v>
      </c>
      <c r="D273" s="14">
        <v>5.9480430000000002</v>
      </c>
      <c r="E273" s="14">
        <v>7.9969710000000003</v>
      </c>
      <c r="F273" s="14">
        <v>3.6265890000000001</v>
      </c>
      <c r="G273" s="14">
        <v>1.432504</v>
      </c>
      <c r="H273" s="14">
        <v>3.2418469999999999</v>
      </c>
      <c r="I273" s="14">
        <v>1.4705509999999999</v>
      </c>
      <c r="J273" s="14">
        <v>2.8177500000000002</v>
      </c>
      <c r="K273" s="15">
        <v>3.7795540000000001</v>
      </c>
      <c r="L273" s="14">
        <v>171.1378</v>
      </c>
      <c r="M273" s="14">
        <v>11.920529999999999</v>
      </c>
      <c r="N273" s="14">
        <v>215.83109999999999</v>
      </c>
      <c r="O273" s="14">
        <v>166.46109999999999</v>
      </c>
      <c r="P273" s="14">
        <v>204.37090000000001</v>
      </c>
      <c r="Q273" s="14">
        <v>254.56020000000001</v>
      </c>
      <c r="R273" s="14">
        <v>203.602</v>
      </c>
      <c r="S273" s="14">
        <v>311.3913</v>
      </c>
      <c r="T273" s="14">
        <v>223.631</v>
      </c>
      <c r="U273" s="15">
        <v>175.51179999999999</v>
      </c>
      <c r="W273" s="31">
        <v>2.6821769999999998</v>
      </c>
      <c r="X273" s="14">
        <v>3.4256609999999998</v>
      </c>
      <c r="Y273" s="14">
        <v>3.1857129999999998</v>
      </c>
      <c r="Z273" s="14">
        <v>6.9626979999999996</v>
      </c>
      <c r="AA273" s="14">
        <v>2.4288500000000002</v>
      </c>
      <c r="AB273" s="14">
        <v>1.2923739999999999</v>
      </c>
      <c r="AC273" s="41">
        <v>9999</v>
      </c>
      <c r="AD273" s="14">
        <v>9999</v>
      </c>
      <c r="AE273" s="14">
        <v>3.413405</v>
      </c>
      <c r="AF273" s="15">
        <v>3.4033159999999998</v>
      </c>
      <c r="AG273" s="14">
        <v>257.60059999999999</v>
      </c>
      <c r="AH273" s="14">
        <v>55.937860000000001</v>
      </c>
      <c r="AI273" s="14">
        <v>173.6258</v>
      </c>
      <c r="AJ273" s="14">
        <v>356.87419999999997</v>
      </c>
      <c r="AK273" s="14">
        <v>220.80119999999999</v>
      </c>
      <c r="AL273" s="14">
        <v>51.435130000000001</v>
      </c>
      <c r="AM273" s="14">
        <v>9999</v>
      </c>
      <c r="AN273" s="14">
        <v>9999</v>
      </c>
      <c r="AO273" s="14">
        <v>159.89859999999999</v>
      </c>
      <c r="AP273" s="15">
        <v>182.75569999999999</v>
      </c>
      <c r="AR273" s="16">
        <v>5.1587319999999997</v>
      </c>
      <c r="AS273" s="14">
        <v>3.498548</v>
      </c>
      <c r="AT273" s="14">
        <v>4.3353000000000002</v>
      </c>
      <c r="AU273" s="14">
        <v>1.444393</v>
      </c>
      <c r="AV273" s="14">
        <v>3.8671660000000001</v>
      </c>
      <c r="AW273" s="14">
        <v>3.5338039999999999</v>
      </c>
      <c r="AX273" s="14">
        <v>5.0663109999999998</v>
      </c>
      <c r="AY273" s="14">
        <v>1.633378</v>
      </c>
      <c r="AZ273" s="14">
        <v>4.1262129999999999</v>
      </c>
      <c r="BA273" s="15">
        <v>5.7939670000000003</v>
      </c>
      <c r="BB273" s="14">
        <v>148.13939999999999</v>
      </c>
      <c r="BC273" s="14">
        <v>126.96040000000001</v>
      </c>
      <c r="BD273" s="14">
        <v>182.89410000000001</v>
      </c>
      <c r="BE273" s="14">
        <v>151.06360000000001</v>
      </c>
      <c r="BF273" s="14">
        <v>126.608</v>
      </c>
      <c r="BG273" s="14">
        <v>288.9796</v>
      </c>
      <c r="BH273" s="14">
        <v>30.786729999999999</v>
      </c>
      <c r="BI273" s="14">
        <v>85.336340000000007</v>
      </c>
      <c r="BJ273" s="14">
        <v>259.14870000000002</v>
      </c>
      <c r="BK273" s="15">
        <v>19.600519999999999</v>
      </c>
      <c r="BM273" s="16">
        <v>4.0991470000000003</v>
      </c>
      <c r="BN273" s="14">
        <v>3.9239899999999999</v>
      </c>
      <c r="BO273" s="14">
        <v>4.2953669999999997</v>
      </c>
      <c r="BP273" s="14">
        <v>1.7583530000000001</v>
      </c>
      <c r="BQ273" s="14">
        <v>3.2023760000000001</v>
      </c>
      <c r="BR273" s="14">
        <v>4.2956079999999996</v>
      </c>
      <c r="BS273" s="14">
        <v>1.7439279999999999</v>
      </c>
      <c r="BT273" s="14">
        <v>5.5126970000000002</v>
      </c>
      <c r="BU273" s="14">
        <v>6.3264259999999997</v>
      </c>
      <c r="BV273" s="14">
        <v>0.70007770000000002</v>
      </c>
      <c r="BW273" s="14">
        <v>211.09119999999999</v>
      </c>
      <c r="BX273" s="14">
        <v>325.86020000000002</v>
      </c>
      <c r="BY273" s="14">
        <v>194.32329999999999</v>
      </c>
      <c r="BZ273" s="14">
        <v>129.73769999999999</v>
      </c>
      <c r="CA273" s="14">
        <v>77.671679999999995</v>
      </c>
      <c r="CB273" s="14">
        <v>11.983890000000001</v>
      </c>
      <c r="CC273" s="14">
        <v>189.07939999999999</v>
      </c>
      <c r="CD273" s="14">
        <v>183.74359999999999</v>
      </c>
      <c r="CE273" s="14">
        <v>14.82025</v>
      </c>
      <c r="CF273" s="15">
        <v>30.946259999999999</v>
      </c>
      <c r="CH273" s="16">
        <v>3.8056130000000001</v>
      </c>
      <c r="CI273" s="14">
        <v>2.4467840000000001</v>
      </c>
      <c r="CJ273" s="14">
        <v>5.8155330000000003</v>
      </c>
      <c r="CK273" s="14">
        <v>3.5970409999999999</v>
      </c>
      <c r="CL273" s="14">
        <v>8.6140729999999994</v>
      </c>
      <c r="CM273" s="14">
        <v>3.774845</v>
      </c>
      <c r="CN273" s="14">
        <v>4.1800740000000003</v>
      </c>
      <c r="CO273" s="14">
        <v>5.6664760000000003</v>
      </c>
      <c r="CP273" s="14">
        <v>2.4247049999999999</v>
      </c>
      <c r="CQ273" s="14">
        <v>4.0693330000000003</v>
      </c>
      <c r="CR273" s="14">
        <v>209.4915</v>
      </c>
      <c r="CS273" s="14">
        <v>259.8329</v>
      </c>
      <c r="CT273" s="14">
        <v>203.7946</v>
      </c>
      <c r="CU273" s="14">
        <v>96.559950000000001</v>
      </c>
      <c r="CV273" s="14">
        <v>198.65280000000001</v>
      </c>
      <c r="CW273" s="14">
        <v>146.041</v>
      </c>
      <c r="CX273" s="14">
        <v>180.64169999999999</v>
      </c>
      <c r="CY273" s="14">
        <v>13.32733</v>
      </c>
      <c r="CZ273" s="14">
        <v>340.53019999999998</v>
      </c>
      <c r="DA273" s="15">
        <v>121.31740000000001</v>
      </c>
    </row>
    <row r="274" spans="1:105">
      <c r="A274" s="31">
        <f t="shared" si="14"/>
        <v>271</v>
      </c>
      <c r="B274" s="14">
        <v>5.1169010000000004</v>
      </c>
      <c r="C274" s="14">
        <v>3.7358479999999998</v>
      </c>
      <c r="D274" s="14">
        <v>3.2081629999999999</v>
      </c>
      <c r="E274" s="14">
        <v>4.4987180000000002</v>
      </c>
      <c r="F274" s="14">
        <v>3.8135409999999998</v>
      </c>
      <c r="G274" s="14">
        <v>1.839537</v>
      </c>
      <c r="H274" s="14">
        <v>5.4389339999999997</v>
      </c>
      <c r="I274" s="14">
        <v>5.4857659999999999</v>
      </c>
      <c r="J274" s="14">
        <v>7.5061530000000003</v>
      </c>
      <c r="K274" s="15">
        <v>4.3944879999999999</v>
      </c>
      <c r="L274" s="14">
        <v>206.90610000000001</v>
      </c>
      <c r="M274" s="14">
        <v>37.366489999999999</v>
      </c>
      <c r="N274" s="14">
        <v>209.03</v>
      </c>
      <c r="O274" s="14">
        <v>247.21</v>
      </c>
      <c r="P274" s="14">
        <v>221.22800000000001</v>
      </c>
      <c r="Q274" s="14">
        <v>228.2731</v>
      </c>
      <c r="R274" s="14">
        <v>28.976970000000001</v>
      </c>
      <c r="S274" s="14">
        <v>189.72149999999999</v>
      </c>
      <c r="T274" s="14">
        <v>23.82394</v>
      </c>
      <c r="U274" s="15">
        <v>191.07320000000001</v>
      </c>
      <c r="W274" s="31">
        <v>1.5341089999999999</v>
      </c>
      <c r="X274" s="14">
        <v>4.3202389999999999</v>
      </c>
      <c r="Y274" s="14">
        <v>3.8506640000000001</v>
      </c>
      <c r="Z274" s="14">
        <v>2.7290869999999998</v>
      </c>
      <c r="AA274" s="14">
        <v>3.9604050000000002</v>
      </c>
      <c r="AB274" s="14">
        <v>1.8252820000000001</v>
      </c>
      <c r="AC274" s="41">
        <v>9999</v>
      </c>
      <c r="AD274" s="14">
        <v>9999</v>
      </c>
      <c r="AE274" s="14">
        <v>5.8070149999999998</v>
      </c>
      <c r="AF274" s="15">
        <v>8.3516929999999991</v>
      </c>
      <c r="AG274" s="14">
        <v>34.821330000000003</v>
      </c>
      <c r="AH274" s="14">
        <v>168.33080000000001</v>
      </c>
      <c r="AI274" s="14">
        <v>183.6491</v>
      </c>
      <c r="AJ274" s="14">
        <v>12.231629999999999</v>
      </c>
      <c r="AK274" s="14">
        <v>333.8107</v>
      </c>
      <c r="AL274" s="14">
        <v>149.48820000000001</v>
      </c>
      <c r="AM274" s="14">
        <v>9999</v>
      </c>
      <c r="AN274" s="14">
        <v>9999</v>
      </c>
      <c r="AO274" s="14">
        <v>169.80940000000001</v>
      </c>
      <c r="AP274" s="15">
        <v>15.646089999999999</v>
      </c>
      <c r="AR274" s="16">
        <v>3.49817</v>
      </c>
      <c r="AS274" s="14">
        <v>2.786673</v>
      </c>
      <c r="AT274" s="14">
        <v>2.9523229999999998</v>
      </c>
      <c r="AU274" s="14">
        <v>5.6563220000000003</v>
      </c>
      <c r="AV274" s="14">
        <v>3.8876970000000002</v>
      </c>
      <c r="AW274" s="14">
        <v>3.3606220000000002</v>
      </c>
      <c r="AX274" s="14">
        <v>2.4664229999999998</v>
      </c>
      <c r="AY274" s="14">
        <v>0.2011463</v>
      </c>
      <c r="AZ274" s="14">
        <v>4.9463090000000003</v>
      </c>
      <c r="BA274" s="15">
        <v>2.233914</v>
      </c>
      <c r="BB274" s="14">
        <v>214.26689999999999</v>
      </c>
      <c r="BC274" s="14">
        <v>160.1266</v>
      </c>
      <c r="BD274" s="14">
        <v>182.69479999999999</v>
      </c>
      <c r="BE274" s="14">
        <v>9.7077179999999998</v>
      </c>
      <c r="BF274" s="14">
        <v>206.01499999999999</v>
      </c>
      <c r="BG274" s="14">
        <v>344.59589999999997</v>
      </c>
      <c r="BH274" s="14">
        <v>92.276420000000002</v>
      </c>
      <c r="BI274" s="14">
        <v>163.88380000000001</v>
      </c>
      <c r="BJ274" s="14">
        <v>257.65039999999999</v>
      </c>
      <c r="BK274" s="15">
        <v>64.291899999999998</v>
      </c>
      <c r="BM274" s="16">
        <v>3.1295980000000001</v>
      </c>
      <c r="BN274" s="14">
        <v>1.090147</v>
      </c>
      <c r="BO274" s="14">
        <v>5.483784</v>
      </c>
      <c r="BP274" s="14">
        <v>2.3033350000000001</v>
      </c>
      <c r="BQ274" s="14">
        <v>2.724545</v>
      </c>
      <c r="BR274" s="14">
        <v>2.425754</v>
      </c>
      <c r="BS274" s="14">
        <v>2.991441</v>
      </c>
      <c r="BT274" s="14">
        <v>5.3145150000000001</v>
      </c>
      <c r="BU274" s="14">
        <v>1.4766509999999999</v>
      </c>
      <c r="BV274" s="14">
        <v>0.84483330000000001</v>
      </c>
      <c r="BW274" s="14">
        <v>215.89879999999999</v>
      </c>
      <c r="BX274" s="14">
        <v>174.4562</v>
      </c>
      <c r="BY274" s="14">
        <v>211.01740000000001</v>
      </c>
      <c r="BZ274" s="14">
        <v>188.1002</v>
      </c>
      <c r="CA274" s="14">
        <v>146.01759999999999</v>
      </c>
      <c r="CB274" s="14">
        <v>36.436610000000002</v>
      </c>
      <c r="CC274" s="14">
        <v>174.0838</v>
      </c>
      <c r="CD274" s="14">
        <v>183.14510000000001</v>
      </c>
      <c r="CE274" s="14">
        <v>115.89570000000001</v>
      </c>
      <c r="CF274" s="15">
        <v>84.066680000000005</v>
      </c>
      <c r="CH274" s="16">
        <v>2.4928349999999999</v>
      </c>
      <c r="CI274" s="14">
        <v>3.3417119999999998</v>
      </c>
      <c r="CJ274" s="14">
        <v>6.7327500000000002</v>
      </c>
      <c r="CK274" s="14">
        <v>4.2831260000000002</v>
      </c>
      <c r="CL274" s="14">
        <v>1.583815</v>
      </c>
      <c r="CM274" s="14">
        <v>3.353863</v>
      </c>
      <c r="CN274" s="14">
        <v>2.908023</v>
      </c>
      <c r="CO274" s="14">
        <v>4.2832730000000003</v>
      </c>
      <c r="CP274" s="14">
        <v>2.2150259999999999</v>
      </c>
      <c r="CQ274" s="14">
        <v>2.0052279999999998</v>
      </c>
      <c r="CR274" s="14">
        <v>208.49170000000001</v>
      </c>
      <c r="CS274" s="14">
        <v>274.55549999999999</v>
      </c>
      <c r="CT274" s="14">
        <v>17.244869999999999</v>
      </c>
      <c r="CU274" s="14">
        <v>159.3228</v>
      </c>
      <c r="CV274" s="14">
        <v>20.26482</v>
      </c>
      <c r="CW274" s="14">
        <v>132.64429999999999</v>
      </c>
      <c r="CX274" s="14">
        <v>211.01230000000001</v>
      </c>
      <c r="CY274" s="14">
        <v>64.910480000000007</v>
      </c>
      <c r="CZ274" s="14">
        <v>79.841040000000007</v>
      </c>
      <c r="DA274" s="15">
        <v>118.7474</v>
      </c>
    </row>
    <row r="275" spans="1:105">
      <c r="A275" s="31">
        <f t="shared" si="14"/>
        <v>272</v>
      </c>
      <c r="B275" s="14">
        <v>3.546011</v>
      </c>
      <c r="C275" s="14">
        <v>3.8970379999999998</v>
      </c>
      <c r="D275" s="14">
        <v>5.8532510000000002</v>
      </c>
      <c r="E275" s="14">
        <v>3.7732869999999998</v>
      </c>
      <c r="F275" s="14">
        <v>4.3378410000000001</v>
      </c>
      <c r="G275" s="14">
        <v>2.5438459999999998</v>
      </c>
      <c r="H275" s="14">
        <v>3.6587269999999998</v>
      </c>
      <c r="I275" s="14">
        <v>1.3430150000000001</v>
      </c>
      <c r="J275" s="14">
        <v>5.9914569999999996</v>
      </c>
      <c r="K275" s="15">
        <v>3.1145800000000001</v>
      </c>
      <c r="L275" s="14">
        <v>289.80549999999999</v>
      </c>
      <c r="M275" s="14">
        <v>12.80653</v>
      </c>
      <c r="N275" s="14">
        <v>22.474039999999999</v>
      </c>
      <c r="O275" s="14">
        <v>221.55629999999999</v>
      </c>
      <c r="P275" s="14">
        <v>227.45670000000001</v>
      </c>
      <c r="Q275" s="14">
        <v>92.828959999999995</v>
      </c>
      <c r="R275" s="14">
        <v>81.270690000000002</v>
      </c>
      <c r="S275" s="14">
        <v>9.7558439999999997</v>
      </c>
      <c r="T275" s="14">
        <v>29.401730000000001</v>
      </c>
      <c r="U275" s="15">
        <v>341.98450000000003</v>
      </c>
      <c r="W275" s="31">
        <v>4.7878970000000001</v>
      </c>
      <c r="X275" s="14">
        <v>4.7474429999999996</v>
      </c>
      <c r="Y275" s="14">
        <v>3.212199</v>
      </c>
      <c r="Z275" s="14">
        <v>2.7469640000000002</v>
      </c>
      <c r="AA275" s="14">
        <v>0.23340350000000001</v>
      </c>
      <c r="AB275" s="14">
        <v>1.286322</v>
      </c>
      <c r="AC275" s="41">
        <v>9999</v>
      </c>
      <c r="AD275" s="14">
        <v>9999</v>
      </c>
      <c r="AE275" s="14">
        <v>6.500578</v>
      </c>
      <c r="AF275" s="15">
        <v>2.9366020000000002</v>
      </c>
      <c r="AG275" s="14">
        <v>58.379159999999999</v>
      </c>
      <c r="AH275" s="14">
        <v>326.54790000000003</v>
      </c>
      <c r="AI275" s="14">
        <v>193.2363</v>
      </c>
      <c r="AJ275" s="14">
        <v>142.25530000000001</v>
      </c>
      <c r="AK275" s="14">
        <v>55.999339999999997</v>
      </c>
      <c r="AL275" s="14">
        <v>169.2663</v>
      </c>
      <c r="AM275" s="14">
        <v>9999</v>
      </c>
      <c r="AN275" s="14">
        <v>9999</v>
      </c>
      <c r="AO275" s="14">
        <v>179.351</v>
      </c>
      <c r="AP275" s="15">
        <v>34.852249999999998</v>
      </c>
      <c r="AR275" s="16">
        <v>3.2502909999999998</v>
      </c>
      <c r="AS275" s="14">
        <v>1.83423</v>
      </c>
      <c r="AT275" s="14">
        <v>2.6803379999999999</v>
      </c>
      <c r="AU275" s="14">
        <v>3.2103869999999999</v>
      </c>
      <c r="AV275" s="14">
        <v>3.2627299999999999</v>
      </c>
      <c r="AW275" s="14">
        <v>1.356951</v>
      </c>
      <c r="AX275" s="14">
        <v>2.696161</v>
      </c>
      <c r="AY275" s="14">
        <v>1.3005690000000001</v>
      </c>
      <c r="AZ275" s="14">
        <v>3.5701489999999998</v>
      </c>
      <c r="BA275" s="15">
        <v>3.2342710000000001</v>
      </c>
      <c r="BB275" s="14">
        <v>30.7988</v>
      </c>
      <c r="BC275" s="14">
        <v>313.58530000000002</v>
      </c>
      <c r="BD275" s="14">
        <v>151.4307</v>
      </c>
      <c r="BE275" s="14">
        <v>31.186199999999999</v>
      </c>
      <c r="BF275" s="14">
        <v>302.2998</v>
      </c>
      <c r="BG275" s="14">
        <v>354.18880000000001</v>
      </c>
      <c r="BH275" s="14">
        <v>113.04559999999999</v>
      </c>
      <c r="BI275" s="14">
        <v>345.98160000000001</v>
      </c>
      <c r="BJ275" s="14">
        <v>151.49799999999999</v>
      </c>
      <c r="BK275" s="15">
        <v>136.67869999999999</v>
      </c>
      <c r="BM275" s="16">
        <v>5.5867579999999997</v>
      </c>
      <c r="BN275" s="14">
        <v>5.6514920000000002</v>
      </c>
      <c r="BO275" s="14">
        <v>4.5123470000000001</v>
      </c>
      <c r="BP275" s="14">
        <v>2.6752039999999999</v>
      </c>
      <c r="BQ275" s="14">
        <v>3.0031870000000001</v>
      </c>
      <c r="BR275" s="14">
        <v>3.9124210000000001</v>
      </c>
      <c r="BS275" s="14">
        <v>6.3049780000000002</v>
      </c>
      <c r="BT275" s="14">
        <v>3.908382</v>
      </c>
      <c r="BU275" s="14">
        <v>4.5633280000000003</v>
      </c>
      <c r="BV275" s="14">
        <v>0.88161809999999996</v>
      </c>
      <c r="BW275" s="14">
        <v>207.7706</v>
      </c>
      <c r="BX275" s="14">
        <v>172.17420000000001</v>
      </c>
      <c r="BY275" s="14">
        <v>196.56979999999999</v>
      </c>
      <c r="BZ275" s="14">
        <v>197.87690000000001</v>
      </c>
      <c r="CA275" s="14">
        <v>253.38220000000001</v>
      </c>
      <c r="CB275" s="14">
        <v>153.4265</v>
      </c>
      <c r="CC275" s="14">
        <v>180.12180000000001</v>
      </c>
      <c r="CD275" s="14">
        <v>178.04069999999999</v>
      </c>
      <c r="CE275" s="14">
        <v>146.93940000000001</v>
      </c>
      <c r="CF275" s="15">
        <v>137.7354</v>
      </c>
      <c r="CH275" s="16">
        <v>5.2619660000000001</v>
      </c>
      <c r="CI275" s="14">
        <v>4.4713120000000002</v>
      </c>
      <c r="CJ275" s="14">
        <v>4.695354</v>
      </c>
      <c r="CK275" s="14">
        <v>1.7440089999999999</v>
      </c>
      <c r="CL275" s="14">
        <v>1.6958850000000001</v>
      </c>
      <c r="CM275" s="14">
        <v>4.1252060000000004</v>
      </c>
      <c r="CN275" s="14">
        <v>2.7853720000000002</v>
      </c>
      <c r="CO275" s="14">
        <v>3.0508890000000002</v>
      </c>
      <c r="CP275" s="14">
        <v>0.13791819999999999</v>
      </c>
      <c r="CQ275" s="14">
        <v>2.3909020000000001</v>
      </c>
      <c r="CR275" s="14">
        <v>208.8092</v>
      </c>
      <c r="CS275" s="14">
        <v>351.52120000000002</v>
      </c>
      <c r="CT275" s="14">
        <v>0.50035099999999999</v>
      </c>
      <c r="CU275" s="14">
        <v>345.71199999999999</v>
      </c>
      <c r="CV275" s="14">
        <v>12.279920000000001</v>
      </c>
      <c r="CW275" s="14">
        <v>109.6418</v>
      </c>
      <c r="CX275" s="14">
        <v>159.80590000000001</v>
      </c>
      <c r="CY275" s="14">
        <v>121.1694</v>
      </c>
      <c r="CZ275" s="14">
        <v>144.84989999999999</v>
      </c>
      <c r="DA275" s="15">
        <v>57.078609999999998</v>
      </c>
    </row>
    <row r="276" spans="1:105">
      <c r="A276" s="31">
        <f t="shared" si="14"/>
        <v>273</v>
      </c>
      <c r="B276" s="14">
        <v>2.0600710000000002</v>
      </c>
      <c r="C276" s="14">
        <v>3.5982609999999999</v>
      </c>
      <c r="D276" s="14">
        <v>1.263819</v>
      </c>
      <c r="E276" s="14">
        <v>7.1296109999999997</v>
      </c>
      <c r="F276" s="14">
        <v>3.9038179999999998</v>
      </c>
      <c r="G276" s="14">
        <v>3.4231560000000001</v>
      </c>
      <c r="H276" s="14">
        <v>4.4987190000000004</v>
      </c>
      <c r="I276" s="14">
        <v>5.7834570000000003</v>
      </c>
      <c r="J276" s="14">
        <v>4.4436039999999997</v>
      </c>
      <c r="K276" s="15">
        <v>2.3241170000000002</v>
      </c>
      <c r="L276" s="14">
        <v>236.94820000000001</v>
      </c>
      <c r="M276" s="14">
        <v>337.96730000000002</v>
      </c>
      <c r="N276" s="14">
        <v>130.21449999999999</v>
      </c>
      <c r="O276" s="14">
        <v>184.37569999999999</v>
      </c>
      <c r="P276" s="14">
        <v>332.64260000000002</v>
      </c>
      <c r="Q276" s="14">
        <v>160.79910000000001</v>
      </c>
      <c r="R276" s="14">
        <v>124.84139999999999</v>
      </c>
      <c r="S276" s="14">
        <v>19.357669999999999</v>
      </c>
      <c r="T276" s="14">
        <v>37.13138</v>
      </c>
      <c r="U276" s="15">
        <v>38.208559999999999</v>
      </c>
      <c r="W276" s="31">
        <v>3.4036499999999998</v>
      </c>
      <c r="X276" s="14">
        <v>3.274162</v>
      </c>
      <c r="Y276" s="14">
        <v>3.2903099999999998</v>
      </c>
      <c r="Z276" s="14">
        <v>5.6456799999999996</v>
      </c>
      <c r="AA276" s="14">
        <v>3.8300749999999999</v>
      </c>
      <c r="AB276" s="14">
        <v>3.472753</v>
      </c>
      <c r="AC276" s="41">
        <v>9999</v>
      </c>
      <c r="AD276" s="14">
        <v>9999</v>
      </c>
      <c r="AE276" s="14">
        <v>4.1939289999999998</v>
      </c>
      <c r="AF276" s="15">
        <v>0.64723459999999999</v>
      </c>
      <c r="AG276" s="14">
        <v>42.252409999999998</v>
      </c>
      <c r="AH276" s="14">
        <v>307.21269999999998</v>
      </c>
      <c r="AI276" s="14">
        <v>177.4632</v>
      </c>
      <c r="AJ276" s="14">
        <v>204.02979999999999</v>
      </c>
      <c r="AK276" s="14">
        <v>178.61930000000001</v>
      </c>
      <c r="AL276" s="14">
        <v>12.04791</v>
      </c>
      <c r="AM276" s="14">
        <v>9999</v>
      </c>
      <c r="AN276" s="14">
        <v>9999</v>
      </c>
      <c r="AO276" s="14">
        <v>123.9298</v>
      </c>
      <c r="AP276" s="15">
        <v>57.387599999999999</v>
      </c>
      <c r="AR276" s="16">
        <v>6.6670090000000002</v>
      </c>
      <c r="AS276" s="14">
        <v>3.3952800000000001</v>
      </c>
      <c r="AT276" s="14">
        <v>4.4433999999999996</v>
      </c>
      <c r="AU276" s="14">
        <v>1.2414849999999999</v>
      </c>
      <c r="AV276" s="14">
        <v>3.4206910000000001</v>
      </c>
      <c r="AW276" s="14">
        <v>3.5982919999999998</v>
      </c>
      <c r="AX276" s="14">
        <v>1.929144</v>
      </c>
      <c r="AY276" s="14">
        <v>3.6116269999999999</v>
      </c>
      <c r="AZ276" s="14">
        <v>1.388844</v>
      </c>
      <c r="BA276" s="15">
        <v>5.2128519999999998</v>
      </c>
      <c r="BB276" s="14">
        <v>27.75938</v>
      </c>
      <c r="BC276" s="14">
        <v>258.17239999999998</v>
      </c>
      <c r="BD276" s="14">
        <v>165.2456</v>
      </c>
      <c r="BE276" s="14">
        <v>21.51585</v>
      </c>
      <c r="BF276" s="14">
        <v>300.77510000000001</v>
      </c>
      <c r="BG276" s="14">
        <v>172.2816</v>
      </c>
      <c r="BH276" s="14">
        <v>136.33029999999999</v>
      </c>
      <c r="BI276" s="14">
        <v>359.67270000000002</v>
      </c>
      <c r="BJ276" s="14">
        <v>314.90780000000001</v>
      </c>
      <c r="BK276" s="15">
        <v>173.5925</v>
      </c>
      <c r="BM276" s="16">
        <v>3.4468100000000002</v>
      </c>
      <c r="BN276" s="14">
        <v>6.1121470000000002</v>
      </c>
      <c r="BO276" s="14">
        <v>2.4937330000000002</v>
      </c>
      <c r="BP276" s="14">
        <v>1.159942</v>
      </c>
      <c r="BQ276" s="14">
        <v>4.6843620000000001</v>
      </c>
      <c r="BR276" s="14">
        <v>6.689241</v>
      </c>
      <c r="BS276" s="14">
        <v>4.9385779999999997</v>
      </c>
      <c r="BT276" s="14">
        <v>5.7302379999999999</v>
      </c>
      <c r="BU276" s="14">
        <v>3.734159</v>
      </c>
      <c r="BV276" s="14">
        <v>0.91884520000000003</v>
      </c>
      <c r="BW276" s="14">
        <v>271.00110000000001</v>
      </c>
      <c r="BX276" s="14">
        <v>214.31059999999999</v>
      </c>
      <c r="BY276" s="14">
        <v>175.1994</v>
      </c>
      <c r="BZ276" s="14">
        <v>81.312970000000007</v>
      </c>
      <c r="CA276" s="14">
        <v>302.88099999999997</v>
      </c>
      <c r="CB276" s="14">
        <v>175.90190000000001</v>
      </c>
      <c r="CC276" s="14">
        <v>214.38800000000001</v>
      </c>
      <c r="CD276" s="14">
        <v>183.26820000000001</v>
      </c>
      <c r="CE276" s="14">
        <v>147.66419999999999</v>
      </c>
      <c r="CF276" s="15">
        <v>106.8267</v>
      </c>
      <c r="CH276" s="16">
        <v>3.440642</v>
      </c>
      <c r="CI276" s="14">
        <v>3.2568160000000002</v>
      </c>
      <c r="CJ276" s="14">
        <v>2.5399600000000002</v>
      </c>
      <c r="CK276" s="14">
        <v>3.0519099999999999</v>
      </c>
      <c r="CL276" s="14">
        <v>5.8745240000000001</v>
      </c>
      <c r="CM276" s="14">
        <v>4.9969700000000001</v>
      </c>
      <c r="CN276" s="14">
        <v>3.7599429999999998</v>
      </c>
      <c r="CO276" s="14">
        <v>4.3239900000000002</v>
      </c>
      <c r="CP276" s="14">
        <v>2.1095769999999998</v>
      </c>
      <c r="CQ276" s="14">
        <v>2.5700729999999998</v>
      </c>
      <c r="CR276" s="14">
        <v>269.89370000000002</v>
      </c>
      <c r="CS276" s="14">
        <v>215.65180000000001</v>
      </c>
      <c r="CT276" s="14">
        <v>292.29360000000003</v>
      </c>
      <c r="CU276" s="14">
        <v>8.2177579999999999</v>
      </c>
      <c r="CV276" s="14">
        <v>23.116389999999999</v>
      </c>
      <c r="CW276" s="14">
        <v>116.2543</v>
      </c>
      <c r="CX276" s="14">
        <v>189.17519999999999</v>
      </c>
      <c r="CY276" s="14">
        <v>156.19380000000001</v>
      </c>
      <c r="CZ276" s="14">
        <v>55.576140000000002</v>
      </c>
      <c r="DA276" s="15">
        <v>56.808860000000003</v>
      </c>
    </row>
    <row r="277" spans="1:105">
      <c r="A277" s="31">
        <f t="shared" si="14"/>
        <v>274</v>
      </c>
      <c r="B277" s="14">
        <v>3.391486</v>
      </c>
      <c r="C277" s="14">
        <v>2.628546</v>
      </c>
      <c r="D277" s="14">
        <v>4.3626959999999997</v>
      </c>
      <c r="E277" s="14">
        <v>8.9689899999999998</v>
      </c>
      <c r="F277" s="14">
        <v>4.0380419999999999</v>
      </c>
      <c r="G277" s="14">
        <v>2.4028040000000002</v>
      </c>
      <c r="H277" s="14">
        <v>1.8519330000000001</v>
      </c>
      <c r="I277" s="14">
        <v>7.6383809999999999</v>
      </c>
      <c r="J277" s="14">
        <v>2.4732539999999998</v>
      </c>
      <c r="K277" s="15">
        <v>2.0394709999999998</v>
      </c>
      <c r="L277" s="14">
        <v>253.4128</v>
      </c>
      <c r="M277" s="14">
        <v>205.3202</v>
      </c>
      <c r="N277" s="14">
        <v>183.5667</v>
      </c>
      <c r="O277" s="14">
        <v>184.90649999999999</v>
      </c>
      <c r="P277" s="14">
        <v>39.39629</v>
      </c>
      <c r="Q277" s="14">
        <v>327.0351</v>
      </c>
      <c r="R277" s="14">
        <v>41.65213</v>
      </c>
      <c r="S277" s="14">
        <v>4.0256809999999996</v>
      </c>
      <c r="T277" s="14">
        <v>60.507730000000002</v>
      </c>
      <c r="U277" s="15">
        <v>103.11539999999999</v>
      </c>
      <c r="W277" s="31">
        <v>5.6764380000000001</v>
      </c>
      <c r="X277" s="14">
        <v>3.6936810000000002</v>
      </c>
      <c r="Y277" s="14">
        <v>4.0443639999999998</v>
      </c>
      <c r="Z277" s="14">
        <v>6.7835739999999998</v>
      </c>
      <c r="AA277" s="14">
        <v>3.7380460000000002</v>
      </c>
      <c r="AB277" s="14">
        <v>3.6486070000000002</v>
      </c>
      <c r="AC277" s="41">
        <v>9999</v>
      </c>
      <c r="AD277" s="14">
        <v>9999</v>
      </c>
      <c r="AE277" s="14">
        <v>3.9256090000000001</v>
      </c>
      <c r="AF277" s="15">
        <v>1.105478</v>
      </c>
      <c r="AG277" s="14">
        <v>160.3175</v>
      </c>
      <c r="AH277" s="14">
        <v>301.70830000000001</v>
      </c>
      <c r="AI277" s="14">
        <v>170.553</v>
      </c>
      <c r="AJ277" s="14">
        <v>213.55410000000001</v>
      </c>
      <c r="AK277" s="14">
        <v>188.48580000000001</v>
      </c>
      <c r="AL277" s="14">
        <v>49.980510000000002</v>
      </c>
      <c r="AM277" s="14">
        <v>9999</v>
      </c>
      <c r="AN277" s="14">
        <v>9999</v>
      </c>
      <c r="AO277" s="14">
        <v>206.2158</v>
      </c>
      <c r="AP277" s="15">
        <v>42.777949999999997</v>
      </c>
      <c r="AR277" s="16">
        <v>3.5371730000000001</v>
      </c>
      <c r="AS277" s="14">
        <v>2.2384590000000002</v>
      </c>
      <c r="AT277" s="14">
        <v>4.311655</v>
      </c>
      <c r="AU277" s="14">
        <v>0.81788539999999998</v>
      </c>
      <c r="AV277" s="14">
        <v>4.3658320000000002</v>
      </c>
      <c r="AW277" s="14">
        <v>3.0572710000000001</v>
      </c>
      <c r="AX277" s="14">
        <v>1.940566</v>
      </c>
      <c r="AY277" s="14">
        <v>5.8083629999999999</v>
      </c>
      <c r="AZ277" s="14">
        <v>4.7742360000000001</v>
      </c>
      <c r="BA277" s="15">
        <v>3.17381</v>
      </c>
      <c r="BB277" s="14">
        <v>64.321979999999996</v>
      </c>
      <c r="BC277" s="14">
        <v>342.42520000000002</v>
      </c>
      <c r="BD277" s="14">
        <v>197.90180000000001</v>
      </c>
      <c r="BE277" s="14">
        <v>170.6071</v>
      </c>
      <c r="BF277" s="14">
        <v>328.50119999999998</v>
      </c>
      <c r="BG277" s="14">
        <v>292.03559999999999</v>
      </c>
      <c r="BH277" s="14">
        <v>173.5308</v>
      </c>
      <c r="BI277" s="14">
        <v>34.926180000000002</v>
      </c>
      <c r="BJ277" s="14">
        <v>340.4169</v>
      </c>
      <c r="BK277" s="15">
        <v>308.22750000000002</v>
      </c>
      <c r="BM277" s="16">
        <v>1.3915299999999999</v>
      </c>
      <c r="BN277" s="14">
        <v>3.5708739999999999</v>
      </c>
      <c r="BO277" s="14">
        <v>3.5365150000000001</v>
      </c>
      <c r="BP277" s="14">
        <v>2.9411740000000002</v>
      </c>
      <c r="BQ277" s="14">
        <v>3.8098540000000001</v>
      </c>
      <c r="BR277" s="14">
        <v>4.0993649999999997</v>
      </c>
      <c r="BS277" s="14">
        <v>1.616962</v>
      </c>
      <c r="BT277" s="14">
        <v>5.7554920000000003</v>
      </c>
      <c r="BU277" s="14">
        <v>5.7303639999999998</v>
      </c>
      <c r="BV277" s="14">
        <v>0.3911615</v>
      </c>
      <c r="BW277" s="14">
        <v>332.36950000000002</v>
      </c>
      <c r="BX277" s="14">
        <v>210.90129999999999</v>
      </c>
      <c r="BY277" s="14">
        <v>164.7302</v>
      </c>
      <c r="BZ277" s="14">
        <v>155.83430000000001</v>
      </c>
      <c r="CA277" s="14">
        <v>349.29140000000001</v>
      </c>
      <c r="CB277" s="14">
        <v>250.63990000000001</v>
      </c>
      <c r="CC277" s="14">
        <v>250.83580000000001</v>
      </c>
      <c r="CD277" s="14">
        <v>187.1763</v>
      </c>
      <c r="CE277" s="14">
        <v>168.3227</v>
      </c>
      <c r="CF277" s="15">
        <v>51.080219999999997</v>
      </c>
      <c r="CH277" s="16">
        <v>1.354419</v>
      </c>
      <c r="CI277" s="14">
        <v>0.92429810000000001</v>
      </c>
      <c r="CJ277" s="14">
        <v>1.947816</v>
      </c>
      <c r="CK277" s="14">
        <v>3.4686919999999999</v>
      </c>
      <c r="CL277" s="14">
        <v>3.7761550000000002</v>
      </c>
      <c r="CM277" s="14">
        <v>4.0358470000000004</v>
      </c>
      <c r="CN277" s="14">
        <v>3.3568359999999999</v>
      </c>
      <c r="CO277" s="14">
        <v>4.5695220000000001</v>
      </c>
      <c r="CP277" s="14">
        <v>2.4785330000000001</v>
      </c>
      <c r="CQ277" s="14">
        <v>0.79844340000000003</v>
      </c>
      <c r="CR277" s="14">
        <v>330.84269999999998</v>
      </c>
      <c r="CS277" s="14">
        <v>240.17519999999999</v>
      </c>
      <c r="CT277" s="14">
        <v>234.22489999999999</v>
      </c>
      <c r="CU277" s="14">
        <v>18.133559999999999</v>
      </c>
      <c r="CV277" s="14">
        <v>49.293790000000001</v>
      </c>
      <c r="CW277" s="14">
        <v>140.57689999999999</v>
      </c>
      <c r="CX277" s="14">
        <v>186.9349</v>
      </c>
      <c r="CY277" s="14">
        <v>157.2467</v>
      </c>
      <c r="CZ277" s="14">
        <v>124.93210000000001</v>
      </c>
      <c r="DA277" s="15">
        <v>80.861400000000003</v>
      </c>
    </row>
    <row r="278" spans="1:105">
      <c r="A278" s="31">
        <f t="shared" si="14"/>
        <v>275</v>
      </c>
      <c r="B278" s="14">
        <v>3.9380609999999998</v>
      </c>
      <c r="C278" s="14">
        <v>5.581461</v>
      </c>
      <c r="D278" s="14">
        <v>5.4334470000000001</v>
      </c>
      <c r="E278" s="14">
        <v>8.0591369999999998</v>
      </c>
      <c r="F278" s="14">
        <v>3.2765270000000002</v>
      </c>
      <c r="G278" s="14">
        <v>5.2968830000000002</v>
      </c>
      <c r="H278" s="14">
        <v>2.309272</v>
      </c>
      <c r="I278" s="14">
        <v>4.7927910000000002</v>
      </c>
      <c r="J278" s="14">
        <v>3.2989000000000002</v>
      </c>
      <c r="K278" s="15">
        <v>0.3407153</v>
      </c>
      <c r="L278" s="14">
        <v>289.97179999999997</v>
      </c>
      <c r="M278" s="14">
        <v>241.97819999999999</v>
      </c>
      <c r="N278" s="14">
        <v>186.2261</v>
      </c>
      <c r="O278" s="14">
        <v>177.6327</v>
      </c>
      <c r="P278" s="14">
        <v>119.49939999999999</v>
      </c>
      <c r="Q278" s="14">
        <v>2.4571839999999998</v>
      </c>
      <c r="R278" s="14">
        <v>28.873460000000001</v>
      </c>
      <c r="S278" s="14">
        <v>345.34249999999997</v>
      </c>
      <c r="T278" s="14">
        <v>110.3036</v>
      </c>
      <c r="U278" s="15">
        <v>84.118290000000002</v>
      </c>
      <c r="W278" s="31">
        <v>7.3777080000000002</v>
      </c>
      <c r="X278" s="14">
        <v>4.557137</v>
      </c>
      <c r="Y278" s="14">
        <v>5.5763109999999996</v>
      </c>
      <c r="Z278" s="14">
        <v>2.6413700000000002</v>
      </c>
      <c r="AA278" s="14">
        <v>2.5420569999999998</v>
      </c>
      <c r="AB278" s="14">
        <v>3.6864140000000001</v>
      </c>
      <c r="AC278" s="41">
        <v>9999</v>
      </c>
      <c r="AD278" s="14">
        <v>9999</v>
      </c>
      <c r="AE278" s="14">
        <v>2.7153040000000002</v>
      </c>
      <c r="AF278" s="15">
        <v>1.29348</v>
      </c>
      <c r="AG278" s="14">
        <v>192.6</v>
      </c>
      <c r="AH278" s="14">
        <v>200.66730000000001</v>
      </c>
      <c r="AI278" s="14">
        <v>188.97790000000001</v>
      </c>
      <c r="AJ278" s="14">
        <v>322.9699</v>
      </c>
      <c r="AK278" s="14">
        <v>188.65799999999999</v>
      </c>
      <c r="AL278" s="14">
        <v>124.4417</v>
      </c>
      <c r="AM278" s="14">
        <v>9999</v>
      </c>
      <c r="AN278" s="14">
        <v>9999</v>
      </c>
      <c r="AO278" s="14">
        <v>171.81120000000001</v>
      </c>
      <c r="AP278" s="15">
        <v>37.874130000000001</v>
      </c>
      <c r="AR278" s="16">
        <v>3.5693990000000002</v>
      </c>
      <c r="AS278" s="14">
        <v>2.1648209999999999</v>
      </c>
      <c r="AT278" s="14">
        <v>5.3621319999999999</v>
      </c>
      <c r="AU278" s="14">
        <v>3.6038399999999999</v>
      </c>
      <c r="AV278" s="14">
        <v>4.0523420000000003</v>
      </c>
      <c r="AW278" s="14">
        <v>0.4586326</v>
      </c>
      <c r="AX278" s="14">
        <v>1.4093960000000001</v>
      </c>
      <c r="AY278" s="14">
        <v>2.5129519999999999</v>
      </c>
      <c r="AZ278" s="14">
        <v>4.2042529999999996</v>
      </c>
      <c r="BA278" s="15">
        <v>1.950143</v>
      </c>
      <c r="BB278" s="14">
        <v>196.2483</v>
      </c>
      <c r="BC278" s="14">
        <v>202.64230000000001</v>
      </c>
      <c r="BD278" s="14">
        <v>178.19649999999999</v>
      </c>
      <c r="BE278" s="14">
        <v>161.76249999999999</v>
      </c>
      <c r="BF278" s="14">
        <v>348.2439</v>
      </c>
      <c r="BG278" s="14">
        <v>55.229390000000002</v>
      </c>
      <c r="BH278" s="14">
        <v>164.6808</v>
      </c>
      <c r="BI278" s="14">
        <v>91.234830000000002</v>
      </c>
      <c r="BJ278" s="14">
        <v>323.98919999999998</v>
      </c>
      <c r="BK278" s="15">
        <v>253.2235</v>
      </c>
      <c r="BM278" s="16">
        <v>3.937405</v>
      </c>
      <c r="BN278" s="14">
        <v>2.9823539999999999</v>
      </c>
      <c r="BO278" s="14">
        <v>3.8035480000000002</v>
      </c>
      <c r="BP278" s="14">
        <v>5.9503250000000003</v>
      </c>
      <c r="BQ278" s="14">
        <v>1.6652279999999999</v>
      </c>
      <c r="BR278" s="14">
        <v>0.88284479999999999</v>
      </c>
      <c r="BS278" s="14">
        <v>0.37283450000000001</v>
      </c>
      <c r="BT278" s="14">
        <v>5.5753830000000004</v>
      </c>
      <c r="BU278" s="14">
        <v>6.349424</v>
      </c>
      <c r="BV278" s="14">
        <v>1.9727349999999999</v>
      </c>
      <c r="BW278" s="14">
        <v>145.94720000000001</v>
      </c>
      <c r="BX278" s="14">
        <v>173.8295</v>
      </c>
      <c r="BY278" s="14">
        <v>181.58170000000001</v>
      </c>
      <c r="BZ278" s="14">
        <v>182.38239999999999</v>
      </c>
      <c r="CA278" s="14">
        <v>122.0457</v>
      </c>
      <c r="CB278" s="14">
        <v>40.440539999999999</v>
      </c>
      <c r="CC278" s="14">
        <v>164.1653</v>
      </c>
      <c r="CD278" s="14">
        <v>202.624</v>
      </c>
      <c r="CE278" s="14">
        <v>197.32749999999999</v>
      </c>
      <c r="CF278" s="15">
        <v>307.91070000000002</v>
      </c>
      <c r="CH278" s="16">
        <v>3.8929809999999998</v>
      </c>
      <c r="CI278" s="14">
        <v>5.2378640000000001</v>
      </c>
      <c r="CJ278" s="14">
        <v>3.6845150000000002</v>
      </c>
      <c r="CK278" s="14">
        <v>3.9839359999999999</v>
      </c>
      <c r="CL278" s="14">
        <v>2.6602030000000001</v>
      </c>
      <c r="CM278" s="14">
        <v>2.960718</v>
      </c>
      <c r="CN278" s="14">
        <v>4.742388</v>
      </c>
      <c r="CO278" s="14">
        <v>2.6231429999999998</v>
      </c>
      <c r="CP278" s="14">
        <v>2.4021940000000002</v>
      </c>
      <c r="CQ278" s="14">
        <v>3.6457999999999999</v>
      </c>
      <c r="CR278" s="14">
        <v>147.49</v>
      </c>
      <c r="CS278" s="14">
        <v>64.657920000000004</v>
      </c>
      <c r="CT278" s="14">
        <v>216.08430000000001</v>
      </c>
      <c r="CU278" s="14">
        <v>46.807450000000003</v>
      </c>
      <c r="CV278" s="14">
        <v>90.795680000000004</v>
      </c>
      <c r="CW278" s="14">
        <v>172.86779999999999</v>
      </c>
      <c r="CX278" s="14">
        <v>180.08260000000001</v>
      </c>
      <c r="CY278" s="14">
        <v>154.23070000000001</v>
      </c>
      <c r="CZ278" s="14">
        <v>127.3057</v>
      </c>
      <c r="DA278" s="15">
        <v>8.3058929999999993</v>
      </c>
    </row>
    <row r="279" spans="1:105">
      <c r="A279" s="31">
        <f t="shared" si="14"/>
        <v>276</v>
      </c>
      <c r="B279" s="14">
        <v>3.5661839999999998</v>
      </c>
      <c r="C279" s="14">
        <v>5.3499040000000004</v>
      </c>
      <c r="D279" s="14">
        <v>5.5029789999999998</v>
      </c>
      <c r="E279" s="14">
        <v>7.8458750000000004</v>
      </c>
      <c r="F279" s="14">
        <v>5.3144609999999997</v>
      </c>
      <c r="G279" s="14">
        <v>1.19306</v>
      </c>
      <c r="H279" s="14">
        <v>1.645845</v>
      </c>
      <c r="I279" s="14">
        <v>3.2042169999999999</v>
      </c>
      <c r="J279" s="14">
        <v>5.4418470000000001</v>
      </c>
      <c r="K279" s="15">
        <v>4.545668</v>
      </c>
      <c r="L279" s="14">
        <v>308.06560000000002</v>
      </c>
      <c r="M279" s="14">
        <v>213.1191</v>
      </c>
      <c r="N279" s="14">
        <v>181.34610000000001</v>
      </c>
      <c r="O279" s="14">
        <v>181.53299999999999</v>
      </c>
      <c r="P279" s="14">
        <v>152.58260000000001</v>
      </c>
      <c r="Q279" s="14">
        <v>345.9769</v>
      </c>
      <c r="R279" s="14">
        <v>43.332050000000002</v>
      </c>
      <c r="S279" s="14">
        <v>281.21530000000001</v>
      </c>
      <c r="T279" s="14">
        <v>224.1163</v>
      </c>
      <c r="U279" s="15">
        <v>16.55405</v>
      </c>
      <c r="W279" s="31">
        <v>5.1578569999999999</v>
      </c>
      <c r="X279" s="14">
        <v>7.1102480000000003</v>
      </c>
      <c r="Y279" s="14">
        <v>5.463082</v>
      </c>
      <c r="Z279" s="14">
        <v>0.36241020000000002</v>
      </c>
      <c r="AA279" s="14">
        <v>2.1905860000000001</v>
      </c>
      <c r="AB279" s="14">
        <v>3.9776259999999999</v>
      </c>
      <c r="AC279" s="41">
        <v>9999</v>
      </c>
      <c r="AD279" s="14">
        <v>9999</v>
      </c>
      <c r="AE279" s="14">
        <v>3.0752950000000001</v>
      </c>
      <c r="AF279" s="15">
        <v>2.625391</v>
      </c>
      <c r="AG279" s="14">
        <v>209.11500000000001</v>
      </c>
      <c r="AH279" s="14">
        <v>213.56559999999999</v>
      </c>
      <c r="AI279" s="14">
        <v>211.2175</v>
      </c>
      <c r="AJ279" s="14">
        <v>113.1358</v>
      </c>
      <c r="AK279" s="14">
        <v>182.8681</v>
      </c>
      <c r="AL279" s="14">
        <v>133.5924</v>
      </c>
      <c r="AM279" s="14">
        <v>9999</v>
      </c>
      <c r="AN279" s="14">
        <v>9999</v>
      </c>
      <c r="AO279" s="14">
        <v>238.5617</v>
      </c>
      <c r="AP279" s="15">
        <v>178.82640000000001</v>
      </c>
      <c r="AR279" s="16">
        <v>5.7194120000000002</v>
      </c>
      <c r="AS279" s="14">
        <v>0.94073220000000002</v>
      </c>
      <c r="AT279" s="14">
        <v>6.7001480000000004</v>
      </c>
      <c r="AU279" s="14">
        <v>2.7376239999999998</v>
      </c>
      <c r="AV279" s="14">
        <v>1.1081540000000001</v>
      </c>
      <c r="AW279" s="14">
        <v>2.8351320000000002</v>
      </c>
      <c r="AX279" s="14">
        <v>1.825059</v>
      </c>
      <c r="AY279" s="14">
        <v>1.817094</v>
      </c>
      <c r="AZ279" s="14">
        <v>3.9829970000000001</v>
      </c>
      <c r="BA279" s="15">
        <v>0.84262510000000002</v>
      </c>
      <c r="BB279" s="14">
        <v>276.45600000000002</v>
      </c>
      <c r="BC279" s="14">
        <v>339.07929999999999</v>
      </c>
      <c r="BD279" s="14">
        <v>182.98660000000001</v>
      </c>
      <c r="BE279" s="14">
        <v>316.27539999999999</v>
      </c>
      <c r="BF279" s="14">
        <v>316.58440000000002</v>
      </c>
      <c r="BG279" s="14">
        <v>133.3997</v>
      </c>
      <c r="BH279" s="14">
        <v>164.00489999999999</v>
      </c>
      <c r="BI279" s="14">
        <v>110.8904</v>
      </c>
      <c r="BJ279" s="14">
        <v>338.82400000000001</v>
      </c>
      <c r="BK279" s="15">
        <v>231.77289999999999</v>
      </c>
      <c r="BM279" s="16">
        <v>7.0262120000000001</v>
      </c>
      <c r="BN279" s="14">
        <v>4.9386270000000003</v>
      </c>
      <c r="BO279" s="14">
        <v>3.970199</v>
      </c>
      <c r="BP279" s="14">
        <v>4.536562</v>
      </c>
      <c r="BQ279" s="14">
        <v>2.4153159999999998</v>
      </c>
      <c r="BR279" s="14">
        <v>4.6710000000000003</v>
      </c>
      <c r="BS279" s="14">
        <v>4.8224039999999997</v>
      </c>
      <c r="BT279" s="14">
        <v>3.7162280000000001</v>
      </c>
      <c r="BU279" s="14">
        <v>8.3958739999999992</v>
      </c>
      <c r="BV279" s="14">
        <v>2.3239839999999998</v>
      </c>
      <c r="BW279" s="14">
        <v>171.2867</v>
      </c>
      <c r="BX279" s="14">
        <v>196.3092</v>
      </c>
      <c r="BY279" s="14">
        <v>192.72479999999999</v>
      </c>
      <c r="BZ279" s="14">
        <v>197.37350000000001</v>
      </c>
      <c r="CA279" s="14">
        <v>137.20050000000001</v>
      </c>
      <c r="CB279" s="14">
        <v>134.35990000000001</v>
      </c>
      <c r="CC279" s="14">
        <v>175.3278</v>
      </c>
      <c r="CD279" s="14">
        <v>22.362839999999998</v>
      </c>
      <c r="CE279" s="14">
        <v>198.886</v>
      </c>
      <c r="CF279" s="15">
        <v>244.399</v>
      </c>
      <c r="CH279" s="16">
        <v>7.02121</v>
      </c>
      <c r="CI279" s="14">
        <v>7.1851370000000001</v>
      </c>
      <c r="CJ279" s="14">
        <v>3.4445540000000001</v>
      </c>
      <c r="CK279" s="14">
        <v>3.17197</v>
      </c>
      <c r="CL279" s="14">
        <v>4.4482010000000001</v>
      </c>
      <c r="CM279" s="14">
        <v>2.5987200000000001</v>
      </c>
      <c r="CN279" s="14">
        <v>7.2219769999999999</v>
      </c>
      <c r="CO279" s="14">
        <v>2.5635669999999999</v>
      </c>
      <c r="CP279" s="14">
        <v>3.4310939999999999</v>
      </c>
      <c r="CQ279" s="14">
        <v>5.8009690000000003</v>
      </c>
      <c r="CR279" s="14">
        <v>172.0444</v>
      </c>
      <c r="CS279" s="14">
        <v>159.57919999999999</v>
      </c>
      <c r="CT279" s="14">
        <v>303.59649999999999</v>
      </c>
      <c r="CU279" s="14">
        <v>13.959490000000001</v>
      </c>
      <c r="CV279" s="14">
        <v>135.81780000000001</v>
      </c>
      <c r="CW279" s="14">
        <v>30.93674</v>
      </c>
      <c r="CX279" s="14">
        <v>186.57210000000001</v>
      </c>
      <c r="CY279" s="14">
        <v>168.26990000000001</v>
      </c>
      <c r="CZ279" s="14">
        <v>204.52449999999999</v>
      </c>
      <c r="DA279" s="15">
        <v>33.181759999999997</v>
      </c>
    </row>
    <row r="280" spans="1:105">
      <c r="A280" s="31">
        <f t="shared" si="14"/>
        <v>277</v>
      </c>
      <c r="B280" s="14">
        <v>0.715032</v>
      </c>
      <c r="C280" s="14">
        <v>5.4372949999999998</v>
      </c>
      <c r="D280" s="14">
        <v>3.7636229999999999</v>
      </c>
      <c r="E280" s="14">
        <v>4.8326260000000003</v>
      </c>
      <c r="F280" s="14">
        <v>5.4996900000000002</v>
      </c>
      <c r="G280" s="14">
        <v>4.0342750000000001</v>
      </c>
      <c r="H280" s="14">
        <v>2.2370369999999999</v>
      </c>
      <c r="I280" s="14">
        <v>4.4772530000000001</v>
      </c>
      <c r="J280" s="14">
        <v>4.7268210000000002</v>
      </c>
      <c r="K280" s="15">
        <v>1.8384529999999999</v>
      </c>
      <c r="L280" s="14">
        <v>309.51499999999999</v>
      </c>
      <c r="M280" s="14">
        <v>288.41789999999997</v>
      </c>
      <c r="N280" s="14">
        <v>175.47810000000001</v>
      </c>
      <c r="O280" s="14">
        <v>311.93150000000003</v>
      </c>
      <c r="P280" s="14">
        <v>179.8083</v>
      </c>
      <c r="Q280" s="14">
        <v>232.78489999999999</v>
      </c>
      <c r="R280" s="14">
        <v>37.06427</v>
      </c>
      <c r="S280" s="14">
        <v>205.5146</v>
      </c>
      <c r="T280" s="14">
        <v>274.25630000000001</v>
      </c>
      <c r="U280" s="15">
        <v>84.554410000000004</v>
      </c>
      <c r="W280" s="31">
        <v>2.9925619999999999</v>
      </c>
      <c r="X280" s="14">
        <v>1.673764</v>
      </c>
      <c r="Y280" s="14">
        <v>2.3438819999999998</v>
      </c>
      <c r="Z280" s="14">
        <v>3.6419589999999999</v>
      </c>
      <c r="AA280" s="14">
        <v>4.3344670000000001</v>
      </c>
      <c r="AB280" s="14">
        <v>5.3308549999999997</v>
      </c>
      <c r="AC280" s="41">
        <v>9999</v>
      </c>
      <c r="AD280" s="14">
        <v>9999</v>
      </c>
      <c r="AE280" s="14">
        <v>2.4397600000000002</v>
      </c>
      <c r="AF280" s="15">
        <v>3.8340290000000001</v>
      </c>
      <c r="AG280" s="14">
        <v>141.93709999999999</v>
      </c>
      <c r="AH280" s="14">
        <v>315.38170000000002</v>
      </c>
      <c r="AI280" s="14">
        <v>327.02879999999999</v>
      </c>
      <c r="AJ280" s="14">
        <v>187.7611</v>
      </c>
      <c r="AK280" s="14">
        <v>191.7159</v>
      </c>
      <c r="AL280" s="14">
        <v>165.05170000000001</v>
      </c>
      <c r="AM280" s="14">
        <v>9999</v>
      </c>
      <c r="AN280" s="14">
        <v>9999</v>
      </c>
      <c r="AO280" s="14">
        <v>256.45710000000003</v>
      </c>
      <c r="AP280" s="15">
        <v>206.0523</v>
      </c>
      <c r="AR280" s="16">
        <v>2.467781</v>
      </c>
      <c r="AS280" s="14">
        <v>2.2509929999999998</v>
      </c>
      <c r="AT280" s="14">
        <v>3.4800529999999998</v>
      </c>
      <c r="AU280" s="14">
        <v>6.2429750000000004</v>
      </c>
      <c r="AV280" s="14">
        <v>0.2418506</v>
      </c>
      <c r="AW280" s="14">
        <v>5.7286770000000002</v>
      </c>
      <c r="AX280" s="14">
        <v>1.7707919999999999</v>
      </c>
      <c r="AY280" s="14">
        <v>1.747131</v>
      </c>
      <c r="AZ280" s="14">
        <v>0.14882719999999999</v>
      </c>
      <c r="BA280" s="15">
        <v>4.0608519999999997</v>
      </c>
      <c r="BB280" s="14">
        <v>294.44349999999997</v>
      </c>
      <c r="BC280" s="14">
        <v>166.82599999999999</v>
      </c>
      <c r="BD280" s="14">
        <v>263.24799999999999</v>
      </c>
      <c r="BE280" s="14">
        <v>358.15980000000002</v>
      </c>
      <c r="BF280" s="14">
        <v>58.108829999999998</v>
      </c>
      <c r="BG280" s="14">
        <v>161.92420000000001</v>
      </c>
      <c r="BH280" s="14">
        <v>127.8535</v>
      </c>
      <c r="BI280" s="14">
        <v>175.1223</v>
      </c>
      <c r="BJ280" s="14">
        <v>205.4443</v>
      </c>
      <c r="BK280" s="15">
        <v>51.079389999999997</v>
      </c>
      <c r="BM280" s="16">
        <v>5.6781519999999999</v>
      </c>
      <c r="BN280" s="14">
        <v>2.2938580000000002</v>
      </c>
      <c r="BO280" s="14">
        <v>4.3461499999999997</v>
      </c>
      <c r="BP280" s="14">
        <v>1.9137930000000001</v>
      </c>
      <c r="BQ280" s="14">
        <v>2.2979799999999999</v>
      </c>
      <c r="BR280" s="14">
        <v>7.1120739999999998</v>
      </c>
      <c r="BS280" s="14">
        <v>6.8301480000000003</v>
      </c>
      <c r="BT280" s="14">
        <v>2.3591289999999998</v>
      </c>
      <c r="BU280" s="14">
        <v>6.8946040000000002</v>
      </c>
      <c r="BV280" s="14">
        <v>2.630916</v>
      </c>
      <c r="BW280" s="14">
        <v>302.9171</v>
      </c>
      <c r="BX280" s="14">
        <v>162.4727</v>
      </c>
      <c r="BY280" s="14">
        <v>187.59049999999999</v>
      </c>
      <c r="BZ280" s="14">
        <v>89.63682</v>
      </c>
      <c r="CA280" s="14">
        <v>149.80090000000001</v>
      </c>
      <c r="CB280" s="14">
        <v>163.22710000000001</v>
      </c>
      <c r="CC280" s="14">
        <v>173.94749999999999</v>
      </c>
      <c r="CD280" s="14">
        <v>139.4538</v>
      </c>
      <c r="CE280" s="14">
        <v>194.11</v>
      </c>
      <c r="CF280" s="15">
        <v>317.71440000000001</v>
      </c>
      <c r="CH280" s="16">
        <v>5.5657629999999996</v>
      </c>
      <c r="CI280" s="14">
        <v>3.9789080000000001</v>
      </c>
      <c r="CJ280" s="14">
        <v>5.4379999999999997</v>
      </c>
      <c r="CK280" s="14">
        <v>0.95948610000000001</v>
      </c>
      <c r="CL280" s="14">
        <v>4.7706239999999998</v>
      </c>
      <c r="CM280" s="14">
        <v>3.0510799999999998</v>
      </c>
      <c r="CN280" s="14">
        <v>2.8875000000000002</v>
      </c>
      <c r="CO280" s="14">
        <v>1.0594079999999999</v>
      </c>
      <c r="CP280" s="14">
        <v>1.593496</v>
      </c>
      <c r="CQ280" s="14">
        <v>3.113283</v>
      </c>
      <c r="CR280" s="14">
        <v>308.34640000000002</v>
      </c>
      <c r="CS280" s="14">
        <v>210.4914</v>
      </c>
      <c r="CT280" s="14">
        <v>226.74930000000001</v>
      </c>
      <c r="CU280" s="14">
        <v>61.162689999999998</v>
      </c>
      <c r="CV280" s="14">
        <v>149.86699999999999</v>
      </c>
      <c r="CW280" s="14">
        <v>45.963470000000001</v>
      </c>
      <c r="CX280" s="14">
        <v>343.46730000000002</v>
      </c>
      <c r="CY280" s="14">
        <v>229.28489999999999</v>
      </c>
      <c r="CZ280" s="14">
        <v>194.8663</v>
      </c>
      <c r="DA280" s="15">
        <v>46.76811</v>
      </c>
    </row>
    <row r="281" spans="1:105">
      <c r="A281" s="31">
        <f t="shared" si="14"/>
        <v>278</v>
      </c>
      <c r="B281" s="14">
        <v>3.960934</v>
      </c>
      <c r="C281" s="14">
        <v>0.9165972</v>
      </c>
      <c r="D281" s="14">
        <v>3.6123159999999999</v>
      </c>
      <c r="E281" s="14">
        <v>2.6204130000000001</v>
      </c>
      <c r="F281" s="14">
        <v>5.2269399999999999</v>
      </c>
      <c r="G281" s="14">
        <v>4.0676490000000003</v>
      </c>
      <c r="H281" s="14">
        <v>1.15395</v>
      </c>
      <c r="I281" s="14">
        <v>8.4522379999999995</v>
      </c>
      <c r="J281" s="14">
        <v>4.8762939999999997</v>
      </c>
      <c r="K281" s="15">
        <v>3.2011270000000001</v>
      </c>
      <c r="L281" s="14">
        <v>111.8403</v>
      </c>
      <c r="M281" s="14">
        <v>252.62119999999999</v>
      </c>
      <c r="N281" s="14">
        <v>162.9161</v>
      </c>
      <c r="O281" s="14">
        <v>302.48520000000002</v>
      </c>
      <c r="P281" s="14">
        <v>162.14400000000001</v>
      </c>
      <c r="Q281" s="14">
        <v>251.2081</v>
      </c>
      <c r="R281" s="14">
        <v>160.0652</v>
      </c>
      <c r="S281" s="14">
        <v>189.095</v>
      </c>
      <c r="T281" s="14">
        <v>280.50060000000002</v>
      </c>
      <c r="U281" s="15">
        <v>159.74119999999999</v>
      </c>
      <c r="W281" s="31">
        <v>5.3312239999999997</v>
      </c>
      <c r="X281" s="14">
        <v>1.074184</v>
      </c>
      <c r="Y281" s="14">
        <v>2.2641260000000001</v>
      </c>
      <c r="Z281" s="14">
        <v>5.1329929999999999</v>
      </c>
      <c r="AA281" s="14">
        <v>6.1908130000000003</v>
      </c>
      <c r="AB281" s="14">
        <v>6.3050980000000001</v>
      </c>
      <c r="AC281" s="41">
        <v>9999</v>
      </c>
      <c r="AD281" s="14">
        <v>9999</v>
      </c>
      <c r="AE281" s="14">
        <v>3.2869419999999998</v>
      </c>
      <c r="AF281" s="15">
        <v>0.64430829999999994</v>
      </c>
      <c r="AG281" s="14">
        <v>200.83709999999999</v>
      </c>
      <c r="AH281" s="14">
        <v>177.26179999999999</v>
      </c>
      <c r="AI281" s="14">
        <v>148.56370000000001</v>
      </c>
      <c r="AJ281" s="14">
        <v>307.96519999999998</v>
      </c>
      <c r="AK281" s="14">
        <v>191.01589999999999</v>
      </c>
      <c r="AL281" s="14">
        <v>170.99270000000001</v>
      </c>
      <c r="AM281" s="14">
        <v>9999</v>
      </c>
      <c r="AN281" s="14">
        <v>9999</v>
      </c>
      <c r="AO281" s="14">
        <v>189.07820000000001</v>
      </c>
      <c r="AP281" s="15">
        <v>143.3193</v>
      </c>
      <c r="AR281" s="16">
        <v>4.2310040000000004</v>
      </c>
      <c r="AS281" s="14">
        <v>4.0395019999999997</v>
      </c>
      <c r="AT281" s="14">
        <v>1.4505999999999999</v>
      </c>
      <c r="AU281" s="14">
        <v>1.0246729999999999</v>
      </c>
      <c r="AV281" s="14">
        <v>5.7889470000000003</v>
      </c>
      <c r="AW281" s="14">
        <v>6.6435050000000002</v>
      </c>
      <c r="AX281" s="14">
        <v>2.1130070000000001</v>
      </c>
      <c r="AY281" s="14">
        <v>3.5454289999999999</v>
      </c>
      <c r="AZ281" s="14">
        <v>1.9611689999999999</v>
      </c>
      <c r="BA281" s="15">
        <v>5.6754829999999998</v>
      </c>
      <c r="BB281" s="14">
        <v>347.81319999999999</v>
      </c>
      <c r="BC281" s="14">
        <v>287.6927</v>
      </c>
      <c r="BD281" s="14">
        <v>226.45439999999999</v>
      </c>
      <c r="BE281" s="14">
        <v>99.685460000000006</v>
      </c>
      <c r="BF281" s="14">
        <v>19.041930000000001</v>
      </c>
      <c r="BG281" s="14">
        <v>184.0968</v>
      </c>
      <c r="BH281" s="14">
        <v>102.58880000000001</v>
      </c>
      <c r="BI281" s="14">
        <v>154.92429999999999</v>
      </c>
      <c r="BJ281" s="14">
        <v>156.25380000000001</v>
      </c>
      <c r="BK281" s="15">
        <v>192.91560000000001</v>
      </c>
      <c r="BM281" s="16">
        <v>1.4022319999999999</v>
      </c>
      <c r="BN281" s="14">
        <v>4.4039529999999996</v>
      </c>
      <c r="BO281" s="14">
        <v>8.0630450000000007</v>
      </c>
      <c r="BP281" s="14">
        <v>5.074249</v>
      </c>
      <c r="BQ281" s="14">
        <v>2.4229229999999999</v>
      </c>
      <c r="BR281" s="14">
        <v>5.8367550000000001</v>
      </c>
      <c r="BS281" s="14">
        <v>8.7398679999999995</v>
      </c>
      <c r="BT281" s="14">
        <v>5.0424769999999999</v>
      </c>
      <c r="BU281" s="14">
        <v>4.9336460000000004</v>
      </c>
      <c r="BV281" s="14">
        <v>3.6109230000000001</v>
      </c>
      <c r="BW281" s="14">
        <v>281.75450000000001</v>
      </c>
      <c r="BX281" s="14">
        <v>237.28530000000001</v>
      </c>
      <c r="BY281" s="14">
        <v>159.32820000000001</v>
      </c>
      <c r="BZ281" s="14">
        <v>158.68629999999999</v>
      </c>
      <c r="CA281" s="14">
        <v>159.20910000000001</v>
      </c>
      <c r="CB281" s="14">
        <v>198.81209999999999</v>
      </c>
      <c r="CC281" s="14">
        <v>192.952</v>
      </c>
      <c r="CD281" s="14">
        <v>193.17179999999999</v>
      </c>
      <c r="CE281" s="14">
        <v>209.78569999999999</v>
      </c>
      <c r="CF281" s="15">
        <v>258.1934</v>
      </c>
      <c r="CH281" s="16">
        <v>1.457158</v>
      </c>
      <c r="CI281" s="14">
        <v>3.1783480000000002</v>
      </c>
      <c r="CJ281" s="14">
        <v>2.1668750000000001</v>
      </c>
      <c r="CK281" s="14">
        <v>2.5258479999999999</v>
      </c>
      <c r="CL281" s="14">
        <v>5.5524199999999997</v>
      </c>
      <c r="CM281" s="14">
        <v>2.0868280000000001</v>
      </c>
      <c r="CN281" s="14">
        <v>3.218693</v>
      </c>
      <c r="CO281" s="14">
        <v>2.447292</v>
      </c>
      <c r="CP281" s="14">
        <v>3.5790500000000001</v>
      </c>
      <c r="CQ281" s="14">
        <v>2.1117059999999999</v>
      </c>
      <c r="CR281" s="14">
        <v>282.94869999999997</v>
      </c>
      <c r="CS281" s="14">
        <v>330.13839999999999</v>
      </c>
      <c r="CT281" s="14">
        <v>15.479100000000001</v>
      </c>
      <c r="CU281" s="14">
        <v>127.2765</v>
      </c>
      <c r="CV281" s="14">
        <v>158.74889999999999</v>
      </c>
      <c r="CW281" s="14">
        <v>95.669979999999995</v>
      </c>
      <c r="CX281" s="14">
        <v>2.506195</v>
      </c>
      <c r="CY281" s="14">
        <v>9.4562229999999996</v>
      </c>
      <c r="CZ281" s="14">
        <v>203.07550000000001</v>
      </c>
      <c r="DA281" s="15">
        <v>71.76585</v>
      </c>
    </row>
    <row r="282" spans="1:105">
      <c r="A282" s="31">
        <f t="shared" si="14"/>
        <v>279</v>
      </c>
      <c r="B282" s="14">
        <v>6.0227940000000002</v>
      </c>
      <c r="C282" s="14">
        <v>2.7664010000000001</v>
      </c>
      <c r="D282" s="14">
        <v>4.2302470000000003</v>
      </c>
      <c r="E282" s="14">
        <v>1.6299030000000001</v>
      </c>
      <c r="F282" s="14">
        <v>4.8845159999999996</v>
      </c>
      <c r="G282" s="14">
        <v>7.2007219999999998</v>
      </c>
      <c r="H282" s="14">
        <v>1.5577989999999999</v>
      </c>
      <c r="I282" s="14">
        <v>8.1442320000000006</v>
      </c>
      <c r="J282" s="14">
        <v>2.7324269999999999</v>
      </c>
      <c r="K282" s="15">
        <v>5.3223609999999999</v>
      </c>
      <c r="L282" s="14">
        <v>74.851590000000002</v>
      </c>
      <c r="M282" s="14">
        <v>53.526940000000003</v>
      </c>
      <c r="N282" s="14">
        <v>306.62079999999997</v>
      </c>
      <c r="O282" s="14">
        <v>143.94220000000001</v>
      </c>
      <c r="P282" s="14">
        <v>169.04239999999999</v>
      </c>
      <c r="Q282" s="14">
        <v>7.2513889999999996</v>
      </c>
      <c r="R282" s="14">
        <v>197.7567</v>
      </c>
      <c r="S282" s="14">
        <v>190.01920000000001</v>
      </c>
      <c r="T282" s="14">
        <v>326.19499999999999</v>
      </c>
      <c r="U282" s="15">
        <v>350.39780000000002</v>
      </c>
      <c r="W282" s="31">
        <v>6.9780870000000004</v>
      </c>
      <c r="X282" s="14">
        <v>2.505131</v>
      </c>
      <c r="Y282" s="14">
        <v>6.7884390000000003</v>
      </c>
      <c r="Z282" s="14">
        <v>1.1378699999999999</v>
      </c>
      <c r="AA282" s="14">
        <v>2.1999420000000001</v>
      </c>
      <c r="AB282" s="14">
        <v>3.6081400000000001</v>
      </c>
      <c r="AC282" s="41">
        <v>9999</v>
      </c>
      <c r="AD282" s="14">
        <v>9999</v>
      </c>
      <c r="AE282" s="14">
        <v>3.5359419999999999</v>
      </c>
      <c r="AF282" s="15">
        <v>1.414558</v>
      </c>
      <c r="AG282" s="14">
        <v>24.15822</v>
      </c>
      <c r="AH282" s="14">
        <v>199.8578</v>
      </c>
      <c r="AI282" s="14">
        <v>197.16990000000001</v>
      </c>
      <c r="AJ282" s="14">
        <v>223.63560000000001</v>
      </c>
      <c r="AK282" s="14">
        <v>215.8965</v>
      </c>
      <c r="AL282" s="14">
        <v>200.2638</v>
      </c>
      <c r="AM282" s="14">
        <v>9999</v>
      </c>
      <c r="AN282" s="14">
        <v>9999</v>
      </c>
      <c r="AO282" s="14">
        <v>156.6206</v>
      </c>
      <c r="AP282" s="15">
        <v>163.29589999999999</v>
      </c>
      <c r="AR282" s="16">
        <v>3.0413830000000002</v>
      </c>
      <c r="AS282" s="14">
        <v>7.2724690000000001</v>
      </c>
      <c r="AT282" s="14">
        <v>2.317269</v>
      </c>
      <c r="AU282" s="14">
        <v>2.3404950000000002</v>
      </c>
      <c r="AV282" s="14">
        <v>6.5496530000000002</v>
      </c>
      <c r="AW282" s="14">
        <v>4.0833329999999997</v>
      </c>
      <c r="AX282" s="14">
        <v>3.049947</v>
      </c>
      <c r="AY282" s="14">
        <v>5.0561879999999997</v>
      </c>
      <c r="AZ282" s="14">
        <v>2.2917139999999998</v>
      </c>
      <c r="BA282" s="15">
        <v>5.8902489999999998</v>
      </c>
      <c r="BB282" s="14">
        <v>155.36799999999999</v>
      </c>
      <c r="BC282" s="14">
        <v>307.8965</v>
      </c>
      <c r="BD282" s="14">
        <v>165.7551</v>
      </c>
      <c r="BE282" s="14">
        <v>190.17670000000001</v>
      </c>
      <c r="BF282" s="14">
        <v>22.946120000000001</v>
      </c>
      <c r="BG282" s="14">
        <v>21.18291</v>
      </c>
      <c r="BH282" s="14">
        <v>132.8706</v>
      </c>
      <c r="BI282" s="14">
        <v>172.01740000000001</v>
      </c>
      <c r="BJ282" s="14">
        <v>165.9862</v>
      </c>
      <c r="BK282" s="15">
        <v>10.27121</v>
      </c>
      <c r="BM282" s="16">
        <v>2.949233</v>
      </c>
      <c r="BN282" s="14">
        <v>1.674804</v>
      </c>
      <c r="BO282" s="14">
        <v>7.0878899999999998</v>
      </c>
      <c r="BP282" s="14">
        <v>8.4117010000000008</v>
      </c>
      <c r="BQ282" s="14">
        <v>3.7219880000000001</v>
      </c>
      <c r="BR282" s="14">
        <v>2.2230219999999998</v>
      </c>
      <c r="BS282" s="14">
        <v>7.4455159999999996</v>
      </c>
      <c r="BT282" s="14">
        <v>4.2733299999999996</v>
      </c>
      <c r="BU282" s="14">
        <v>2.4760740000000001</v>
      </c>
      <c r="BV282" s="14">
        <v>2.2306029999999999</v>
      </c>
      <c r="BW282" s="14">
        <v>213.70949999999999</v>
      </c>
      <c r="BX282" s="14">
        <v>311.17059999999998</v>
      </c>
      <c r="BY282" s="14">
        <v>189.34719999999999</v>
      </c>
      <c r="BZ282" s="14">
        <v>190.71549999999999</v>
      </c>
      <c r="CA282" s="14">
        <v>167.6515</v>
      </c>
      <c r="CB282" s="14">
        <v>326.42829999999998</v>
      </c>
      <c r="CC282" s="14">
        <v>226.77670000000001</v>
      </c>
      <c r="CD282" s="14">
        <v>162.34899999999999</v>
      </c>
      <c r="CE282" s="14">
        <v>137.29679999999999</v>
      </c>
      <c r="CF282" s="15">
        <v>228.66669999999999</v>
      </c>
      <c r="CH282" s="16">
        <v>2.8951090000000002</v>
      </c>
      <c r="CI282" s="14">
        <v>3.7664110000000002</v>
      </c>
      <c r="CJ282" s="14">
        <v>3.322438</v>
      </c>
      <c r="CK282" s="14">
        <v>2.5812759999999999</v>
      </c>
      <c r="CL282" s="14">
        <v>7.1073409999999999</v>
      </c>
      <c r="CM282" s="14">
        <v>1.496605</v>
      </c>
      <c r="CN282" s="14">
        <v>1.802997</v>
      </c>
      <c r="CO282" s="14">
        <v>2.4342739999999998</v>
      </c>
      <c r="CP282" s="14">
        <v>3.2032539999999998</v>
      </c>
      <c r="CQ282" s="14">
        <v>1.7828059999999999</v>
      </c>
      <c r="CR282" s="14">
        <v>215.47559999999999</v>
      </c>
      <c r="CS282" s="14">
        <v>333.82749999999999</v>
      </c>
      <c r="CT282" s="14">
        <v>99.641580000000005</v>
      </c>
      <c r="CU282" s="14">
        <v>133.33959999999999</v>
      </c>
      <c r="CV282" s="14">
        <v>176.74799999999999</v>
      </c>
      <c r="CW282" s="14">
        <v>143.70439999999999</v>
      </c>
      <c r="CX282" s="14">
        <v>55.726889999999997</v>
      </c>
      <c r="CY282" s="14">
        <v>42.455219999999997</v>
      </c>
      <c r="CZ282" s="14">
        <v>180.26740000000001</v>
      </c>
      <c r="DA282" s="15">
        <v>99.688199999999995</v>
      </c>
    </row>
    <row r="283" spans="1:105">
      <c r="A283" s="31">
        <f t="shared" si="14"/>
        <v>280</v>
      </c>
      <c r="B283" s="14">
        <v>1.6589119999999999</v>
      </c>
      <c r="C283" s="14">
        <v>5.0576489999999996</v>
      </c>
      <c r="D283" s="14">
        <v>4.0538619999999996</v>
      </c>
      <c r="E283" s="14">
        <v>2.2556620000000001</v>
      </c>
      <c r="F283" s="14">
        <v>2.8322880000000001</v>
      </c>
      <c r="G283" s="14">
        <v>4.0073730000000003</v>
      </c>
      <c r="H283" s="14">
        <v>4.9028770000000002</v>
      </c>
      <c r="I283" s="14">
        <v>0.83761819999999998</v>
      </c>
      <c r="J283" s="14">
        <v>2.9486159999999999</v>
      </c>
      <c r="K283" s="15">
        <v>1.879707</v>
      </c>
      <c r="L283" s="14">
        <v>190.63079999999999</v>
      </c>
      <c r="M283" s="14">
        <v>63.412610000000001</v>
      </c>
      <c r="N283" s="14">
        <v>290.98860000000002</v>
      </c>
      <c r="O283" s="14">
        <v>136.23589999999999</v>
      </c>
      <c r="P283" s="14">
        <v>241.1533</v>
      </c>
      <c r="Q283" s="14">
        <v>353.00850000000003</v>
      </c>
      <c r="R283" s="14">
        <v>163.9084</v>
      </c>
      <c r="S283" s="14">
        <v>308.65859999999998</v>
      </c>
      <c r="T283" s="14">
        <v>311.40390000000002</v>
      </c>
      <c r="U283" s="15">
        <v>301.26170000000002</v>
      </c>
      <c r="W283" s="31">
        <v>7.0503099999999996</v>
      </c>
      <c r="X283" s="14">
        <v>3.2067950000000001</v>
      </c>
      <c r="Y283" s="14">
        <v>5.6299260000000002</v>
      </c>
      <c r="Z283" s="14">
        <v>5.0495729999999996</v>
      </c>
      <c r="AA283" s="14">
        <v>4.385154</v>
      </c>
      <c r="AB283" s="14">
        <v>3.253498</v>
      </c>
      <c r="AC283" s="41">
        <v>9999</v>
      </c>
      <c r="AD283" s="14">
        <v>9999</v>
      </c>
      <c r="AE283" s="14">
        <v>2.9209369999999999</v>
      </c>
      <c r="AF283" s="15">
        <v>2.0270510000000002</v>
      </c>
      <c r="AG283" s="14">
        <v>35.518740000000001</v>
      </c>
      <c r="AH283" s="14">
        <v>150.67830000000001</v>
      </c>
      <c r="AI283" s="14">
        <v>241.6345</v>
      </c>
      <c r="AJ283" s="14">
        <v>212.49199999999999</v>
      </c>
      <c r="AK283" s="14">
        <v>345.97539999999998</v>
      </c>
      <c r="AL283" s="14">
        <v>262.3175</v>
      </c>
      <c r="AM283" s="14">
        <v>9999</v>
      </c>
      <c r="AN283" s="14">
        <v>9999</v>
      </c>
      <c r="AO283" s="14">
        <v>220.95519999999999</v>
      </c>
      <c r="AP283" s="15">
        <v>172.9032</v>
      </c>
      <c r="AR283" s="16">
        <v>5.097626</v>
      </c>
      <c r="AS283" s="14">
        <v>4.1466589999999997</v>
      </c>
      <c r="AT283" s="14">
        <v>4.947508</v>
      </c>
      <c r="AU283" s="14">
        <v>2.7003180000000002</v>
      </c>
      <c r="AV283" s="14">
        <v>3.5528960000000001</v>
      </c>
      <c r="AW283" s="14">
        <v>4.1597270000000002</v>
      </c>
      <c r="AX283" s="14">
        <v>3.3908119999999999</v>
      </c>
      <c r="AY283" s="14">
        <v>5.880547</v>
      </c>
      <c r="AZ283" s="14">
        <v>2.6235339999999998</v>
      </c>
      <c r="BA283" s="15">
        <v>4.4026370000000004</v>
      </c>
      <c r="BB283" s="14">
        <v>181.00909999999999</v>
      </c>
      <c r="BC283" s="14">
        <v>327.5498</v>
      </c>
      <c r="BD283" s="14">
        <v>169.35900000000001</v>
      </c>
      <c r="BE283" s="14">
        <v>318.59039999999999</v>
      </c>
      <c r="BF283" s="14">
        <v>6.8448640000000003</v>
      </c>
      <c r="BG283" s="14">
        <v>27.78238</v>
      </c>
      <c r="BH283" s="14">
        <v>162.60890000000001</v>
      </c>
      <c r="BI283" s="14">
        <v>332.30770000000001</v>
      </c>
      <c r="BJ283" s="14">
        <v>122.0329</v>
      </c>
      <c r="BK283" s="15">
        <v>10.51558</v>
      </c>
      <c r="BM283" s="16">
        <v>5.8427829999999998</v>
      </c>
      <c r="BN283" s="14">
        <v>6.6890280000000004</v>
      </c>
      <c r="BO283" s="14">
        <v>2.2471290000000002</v>
      </c>
      <c r="BP283" s="14">
        <v>4.5744550000000004</v>
      </c>
      <c r="BQ283" s="14">
        <v>4.9722850000000003</v>
      </c>
      <c r="BR283" s="14">
        <v>2.691176</v>
      </c>
      <c r="BS283" s="14">
        <v>4.28552</v>
      </c>
      <c r="BT283" s="14">
        <v>5.0143899999999997</v>
      </c>
      <c r="BU283" s="14">
        <v>5.404604</v>
      </c>
      <c r="BV283" s="14">
        <v>1.3210569999999999</v>
      </c>
      <c r="BW283" s="14">
        <v>317.40989999999999</v>
      </c>
      <c r="BX283" s="14">
        <v>241.55850000000001</v>
      </c>
      <c r="BY283" s="14">
        <v>221.7345</v>
      </c>
      <c r="BZ283" s="14">
        <v>295.6379</v>
      </c>
      <c r="CA283" s="14">
        <v>192.3484</v>
      </c>
      <c r="CB283" s="14">
        <v>170.48419999999999</v>
      </c>
      <c r="CC283" s="14">
        <v>236.1173</v>
      </c>
      <c r="CD283" s="14">
        <v>159.50700000000001</v>
      </c>
      <c r="CE283" s="14">
        <v>182.39189999999999</v>
      </c>
      <c r="CF283" s="15">
        <v>233.1431</v>
      </c>
      <c r="CH283" s="16">
        <v>5.6600109999999999</v>
      </c>
      <c r="CI283" s="14">
        <v>1.0926279999999999</v>
      </c>
      <c r="CJ283" s="14">
        <v>6.5014459999999996</v>
      </c>
      <c r="CK283" s="14">
        <v>3.4484360000000001</v>
      </c>
      <c r="CL283" s="14">
        <v>3.4202780000000002</v>
      </c>
      <c r="CM283" s="14">
        <v>2.0355850000000002</v>
      </c>
      <c r="CN283" s="14">
        <v>1.513425</v>
      </c>
      <c r="CO283" s="14">
        <v>2.3791370000000001</v>
      </c>
      <c r="CP283" s="14">
        <v>5.6810340000000004</v>
      </c>
      <c r="CQ283" s="14">
        <v>2.4098809999999999</v>
      </c>
      <c r="CR283" s="14">
        <v>316.7475</v>
      </c>
      <c r="CS283" s="14">
        <v>147.2655</v>
      </c>
      <c r="CT283" s="14">
        <v>203.40170000000001</v>
      </c>
      <c r="CU283" s="14">
        <v>246.52979999999999</v>
      </c>
      <c r="CV283" s="14">
        <v>315.79410000000001</v>
      </c>
      <c r="CW283" s="14">
        <v>158.72329999999999</v>
      </c>
      <c r="CX283" s="14">
        <v>120.5899</v>
      </c>
      <c r="CY283" s="14">
        <v>145.70670000000001</v>
      </c>
      <c r="CZ283" s="14">
        <v>201.63630000000001</v>
      </c>
      <c r="DA283" s="15">
        <v>150.98230000000001</v>
      </c>
    </row>
    <row r="284" spans="1:105">
      <c r="A284" s="31">
        <f t="shared" si="14"/>
        <v>281</v>
      </c>
      <c r="B284" s="14">
        <v>6.2572109999999999</v>
      </c>
      <c r="C284" s="14">
        <v>3.663662</v>
      </c>
      <c r="D284" s="14">
        <v>4.4459099999999996</v>
      </c>
      <c r="E284" s="14">
        <v>3.01444</v>
      </c>
      <c r="F284" s="14">
        <v>7.247884</v>
      </c>
      <c r="G284" s="14">
        <v>0.77747960000000005</v>
      </c>
      <c r="H284" s="14">
        <v>6.3414770000000003</v>
      </c>
      <c r="I284" s="14">
        <v>4.8935129999999996</v>
      </c>
      <c r="J284" s="14">
        <v>1.024038</v>
      </c>
      <c r="K284" s="15">
        <v>3.4211879999999999</v>
      </c>
      <c r="L284" s="14">
        <v>251.0145</v>
      </c>
      <c r="M284" s="14">
        <v>110.7927</v>
      </c>
      <c r="N284" s="14">
        <v>344.76089999999999</v>
      </c>
      <c r="O284" s="14">
        <v>147.9256</v>
      </c>
      <c r="P284" s="14">
        <v>338.92590000000001</v>
      </c>
      <c r="Q284" s="14">
        <v>239.65860000000001</v>
      </c>
      <c r="R284" s="14">
        <v>312.8766</v>
      </c>
      <c r="S284" s="14">
        <v>176.05869999999999</v>
      </c>
      <c r="T284" s="14">
        <v>359.2</v>
      </c>
      <c r="U284" s="15">
        <v>43.545729999999999</v>
      </c>
      <c r="W284" s="31">
        <v>3.7939970000000001</v>
      </c>
      <c r="X284" s="14">
        <v>3.0774439999999998</v>
      </c>
      <c r="Y284" s="14">
        <v>8.0210360000000005</v>
      </c>
      <c r="Z284" s="14">
        <v>4.3650250000000002</v>
      </c>
      <c r="AA284" s="14">
        <v>2.7681450000000001</v>
      </c>
      <c r="AB284" s="14">
        <v>4.5095739999999997</v>
      </c>
      <c r="AC284" s="41">
        <v>9999</v>
      </c>
      <c r="AD284" s="14">
        <v>9999</v>
      </c>
      <c r="AE284" s="14">
        <v>6.0275309999999998</v>
      </c>
      <c r="AF284" s="15">
        <v>1.4689289999999999</v>
      </c>
      <c r="AG284" s="14">
        <v>21.92615</v>
      </c>
      <c r="AH284" s="14">
        <v>209.35079999999999</v>
      </c>
      <c r="AI284" s="14">
        <v>300.30590000000001</v>
      </c>
      <c r="AJ284" s="14">
        <v>202.17080000000001</v>
      </c>
      <c r="AK284" s="14">
        <v>276.83069999999998</v>
      </c>
      <c r="AL284" s="14">
        <v>286.18990000000002</v>
      </c>
      <c r="AM284" s="14">
        <v>9999</v>
      </c>
      <c r="AN284" s="14">
        <v>9999</v>
      </c>
      <c r="AO284" s="14">
        <v>21.453800000000001</v>
      </c>
      <c r="AP284" s="15">
        <v>210.2998</v>
      </c>
      <c r="AR284" s="16">
        <v>3.424134</v>
      </c>
      <c r="AS284" s="14">
        <v>7.0089550000000003</v>
      </c>
      <c r="AT284" s="14">
        <v>4.2064560000000002</v>
      </c>
      <c r="AU284" s="14">
        <v>5.6934240000000003</v>
      </c>
      <c r="AV284" s="14">
        <v>0.74092440000000004</v>
      </c>
      <c r="AW284" s="14">
        <v>5.9646059999999999</v>
      </c>
      <c r="AX284" s="14">
        <v>0.79680910000000005</v>
      </c>
      <c r="AY284" s="14">
        <v>5.8007049999999998</v>
      </c>
      <c r="AZ284" s="14">
        <v>3.713184</v>
      </c>
      <c r="BA284" s="15">
        <v>3.7100659999999999</v>
      </c>
      <c r="BB284" s="14">
        <v>174.49940000000001</v>
      </c>
      <c r="BC284" s="14">
        <v>198.62530000000001</v>
      </c>
      <c r="BD284" s="14">
        <v>213.6215</v>
      </c>
      <c r="BE284" s="14">
        <v>348.6857</v>
      </c>
      <c r="BF284" s="14">
        <v>142.11600000000001</v>
      </c>
      <c r="BG284" s="14">
        <v>15.238009999999999</v>
      </c>
      <c r="BH284" s="14">
        <v>303.2047</v>
      </c>
      <c r="BI284" s="14">
        <v>7.7817230000000004</v>
      </c>
      <c r="BJ284" s="14">
        <v>117.4153</v>
      </c>
      <c r="BK284" s="15">
        <v>351.88040000000001</v>
      </c>
      <c r="BM284" s="16">
        <v>3.389723</v>
      </c>
      <c r="BN284" s="14">
        <v>4.4638140000000002</v>
      </c>
      <c r="BO284" s="14">
        <v>2.7569300000000001</v>
      </c>
      <c r="BP284" s="14">
        <v>4.9049560000000003</v>
      </c>
      <c r="BQ284" s="14">
        <v>6.1829700000000001</v>
      </c>
      <c r="BR284" s="14">
        <v>4.7888149999999996</v>
      </c>
      <c r="BS284" s="14">
        <v>5.7594469999999998</v>
      </c>
      <c r="BT284" s="14">
        <v>5.9148670000000001</v>
      </c>
      <c r="BU284" s="14">
        <v>6.618633</v>
      </c>
      <c r="BV284" s="14">
        <v>2.9182399999999999</v>
      </c>
      <c r="BW284" s="14">
        <v>317.61040000000003</v>
      </c>
      <c r="BX284" s="14">
        <v>290.99560000000002</v>
      </c>
      <c r="BY284" s="14">
        <v>200.9854</v>
      </c>
      <c r="BZ284" s="14">
        <v>209.94919999999999</v>
      </c>
      <c r="CA284" s="14">
        <v>219.01140000000001</v>
      </c>
      <c r="CB284" s="14">
        <v>177.60329999999999</v>
      </c>
      <c r="CC284" s="14">
        <v>270.55189999999999</v>
      </c>
      <c r="CD284" s="14">
        <v>159.2313</v>
      </c>
      <c r="CE284" s="14">
        <v>194.82900000000001</v>
      </c>
      <c r="CF284" s="15">
        <v>357.39690000000002</v>
      </c>
      <c r="CH284" s="16">
        <v>3.2381709999999999</v>
      </c>
      <c r="CI284" s="14">
        <v>3.2002820000000001</v>
      </c>
      <c r="CJ284" s="14">
        <v>5.5937770000000002</v>
      </c>
      <c r="CK284" s="14">
        <v>2.6822370000000002</v>
      </c>
      <c r="CL284" s="14">
        <v>2.053442</v>
      </c>
      <c r="CM284" s="14">
        <v>3.9478780000000002</v>
      </c>
      <c r="CN284" s="14">
        <v>2.1399560000000002</v>
      </c>
      <c r="CO284" s="14">
        <v>3.244532</v>
      </c>
      <c r="CP284" s="14">
        <v>1.593993</v>
      </c>
      <c r="CQ284" s="14">
        <v>4.061261</v>
      </c>
      <c r="CR284" s="14">
        <v>317.3963</v>
      </c>
      <c r="CS284" s="14">
        <v>159.45609999999999</v>
      </c>
      <c r="CT284" s="14">
        <v>183.23570000000001</v>
      </c>
      <c r="CU284" s="14">
        <v>237.1893</v>
      </c>
      <c r="CV284" s="14">
        <v>214.68690000000001</v>
      </c>
      <c r="CW284" s="14">
        <v>190.39689999999999</v>
      </c>
      <c r="CX284" s="14">
        <v>131.68260000000001</v>
      </c>
      <c r="CY284" s="14">
        <v>229.1234</v>
      </c>
      <c r="CZ284" s="14">
        <v>152.93950000000001</v>
      </c>
      <c r="DA284" s="15">
        <v>210.88200000000001</v>
      </c>
    </row>
    <row r="285" spans="1:105">
      <c r="A285" s="31">
        <f t="shared" si="14"/>
        <v>282</v>
      </c>
      <c r="B285" s="14">
        <v>5.2961850000000004</v>
      </c>
      <c r="C285" s="14">
        <v>3.8460109999999998</v>
      </c>
      <c r="D285" s="14">
        <v>1.7122280000000001</v>
      </c>
      <c r="E285" s="14">
        <v>1.2409460000000001</v>
      </c>
      <c r="F285" s="14">
        <v>4.9386999999999999</v>
      </c>
      <c r="G285" s="14">
        <v>2.6556709999999999</v>
      </c>
      <c r="H285" s="14">
        <v>1.4981739999999999</v>
      </c>
      <c r="I285" s="14">
        <v>5.739579</v>
      </c>
      <c r="J285" s="14">
        <v>3.9537230000000001</v>
      </c>
      <c r="K285" s="15">
        <v>2.781685</v>
      </c>
      <c r="L285" s="14">
        <v>311.2133</v>
      </c>
      <c r="M285" s="14">
        <v>120.9267</v>
      </c>
      <c r="N285" s="14">
        <v>65.397220000000004</v>
      </c>
      <c r="O285" s="14">
        <v>348.90210000000002</v>
      </c>
      <c r="P285" s="14">
        <v>297.0111</v>
      </c>
      <c r="Q285" s="14">
        <v>199.94909999999999</v>
      </c>
      <c r="R285" s="14">
        <v>307.61590000000001</v>
      </c>
      <c r="S285" s="14">
        <v>195.07480000000001</v>
      </c>
      <c r="T285" s="14">
        <v>162.0684</v>
      </c>
      <c r="U285" s="15">
        <v>127.70189999999999</v>
      </c>
      <c r="W285" s="31">
        <v>1.521533</v>
      </c>
      <c r="X285" s="14">
        <v>2.8937650000000001</v>
      </c>
      <c r="Y285" s="14">
        <v>3.0088879999999998</v>
      </c>
      <c r="Z285" s="14">
        <v>6.1247129999999999</v>
      </c>
      <c r="AA285" s="14">
        <v>2.82321</v>
      </c>
      <c r="AB285" s="14">
        <v>3.8383219999999998</v>
      </c>
      <c r="AC285" s="41">
        <v>9999</v>
      </c>
      <c r="AD285" s="14">
        <v>9999</v>
      </c>
      <c r="AE285" s="14">
        <v>1.8661479999999999</v>
      </c>
      <c r="AF285" s="15">
        <v>2.4029950000000002</v>
      </c>
      <c r="AG285" s="14">
        <v>302.85879999999997</v>
      </c>
      <c r="AH285" s="14">
        <v>288.40300000000002</v>
      </c>
      <c r="AI285" s="14">
        <v>305.6148</v>
      </c>
      <c r="AJ285" s="14">
        <v>190.41480000000001</v>
      </c>
      <c r="AK285" s="14">
        <v>159.97460000000001</v>
      </c>
      <c r="AL285" s="14">
        <v>111.7381</v>
      </c>
      <c r="AM285" s="14">
        <v>9999</v>
      </c>
      <c r="AN285" s="14">
        <v>9999</v>
      </c>
      <c r="AO285" s="14">
        <v>85.022919999999999</v>
      </c>
      <c r="AP285" s="15">
        <v>217.773</v>
      </c>
      <c r="AR285" s="16">
        <v>3.1593399999999998</v>
      </c>
      <c r="AS285" s="14">
        <v>7.7339310000000001</v>
      </c>
      <c r="AT285" s="14">
        <v>5.7702289999999996</v>
      </c>
      <c r="AU285" s="14">
        <v>5.5486380000000004</v>
      </c>
      <c r="AV285" s="14">
        <v>2.5228269999999999</v>
      </c>
      <c r="AW285" s="14">
        <v>3.4174709999999999</v>
      </c>
      <c r="AX285" s="14">
        <v>3.3531849999999999</v>
      </c>
      <c r="AY285" s="14">
        <v>4.6511990000000001</v>
      </c>
      <c r="AZ285" s="14">
        <v>3.5426289999999998</v>
      </c>
      <c r="BA285" s="15">
        <v>2.2717809999999998</v>
      </c>
      <c r="BB285" s="14">
        <v>154.25219999999999</v>
      </c>
      <c r="BC285" s="14">
        <v>194.72120000000001</v>
      </c>
      <c r="BD285" s="14">
        <v>226.82589999999999</v>
      </c>
      <c r="BE285" s="14">
        <v>336.6789</v>
      </c>
      <c r="BF285" s="14">
        <v>165.3707</v>
      </c>
      <c r="BG285" s="14">
        <v>282.65010000000001</v>
      </c>
      <c r="BH285" s="14">
        <v>321.87630000000001</v>
      </c>
      <c r="BI285" s="14">
        <v>28.725269999999998</v>
      </c>
      <c r="BJ285" s="14">
        <v>156.99510000000001</v>
      </c>
      <c r="BK285" s="15">
        <v>31.847149999999999</v>
      </c>
      <c r="BM285" s="16">
        <v>2.8689480000000001</v>
      </c>
      <c r="BN285" s="14">
        <v>2.7794979999999998</v>
      </c>
      <c r="BO285" s="14">
        <v>5.4580089999999997</v>
      </c>
      <c r="BP285" s="14">
        <v>7.941541</v>
      </c>
      <c r="BQ285" s="14">
        <v>6.7335900000000004</v>
      </c>
      <c r="BR285" s="14">
        <v>5.8096839999999998</v>
      </c>
      <c r="BS285" s="14">
        <v>4.6189450000000001</v>
      </c>
      <c r="BT285" s="14">
        <v>5.5739099999999997</v>
      </c>
      <c r="BU285" s="14">
        <v>4.0675819999999998</v>
      </c>
      <c r="BV285" s="14">
        <v>2.751395</v>
      </c>
      <c r="BW285" s="14">
        <v>139.23990000000001</v>
      </c>
      <c r="BX285" s="14">
        <v>130.80099999999999</v>
      </c>
      <c r="BY285" s="14">
        <v>164.404</v>
      </c>
      <c r="BZ285" s="14">
        <v>200.89949999999999</v>
      </c>
      <c r="CA285" s="14">
        <v>227.38679999999999</v>
      </c>
      <c r="CB285" s="14">
        <v>198.99299999999999</v>
      </c>
      <c r="CC285" s="14">
        <v>296.61939999999998</v>
      </c>
      <c r="CD285" s="14">
        <v>185.51900000000001</v>
      </c>
      <c r="CE285" s="14">
        <v>205.9435</v>
      </c>
      <c r="CF285" s="15">
        <v>11.30878</v>
      </c>
      <c r="CH285" s="16">
        <v>2.867712</v>
      </c>
      <c r="CI285" s="14">
        <v>3.518589</v>
      </c>
      <c r="CJ285" s="14">
        <v>9.5723299999999991</v>
      </c>
      <c r="CK285" s="14">
        <v>3.2993899999999998</v>
      </c>
      <c r="CL285" s="14">
        <v>1.3353710000000001</v>
      </c>
      <c r="CM285" s="14">
        <v>4.822889</v>
      </c>
      <c r="CN285" s="14">
        <v>4.1235799999999996</v>
      </c>
      <c r="CO285" s="14">
        <v>3.9719530000000001</v>
      </c>
      <c r="CP285" s="14">
        <v>4.3594280000000003</v>
      </c>
      <c r="CQ285" s="14">
        <v>3.113804</v>
      </c>
      <c r="CR285" s="14">
        <v>137.03649999999999</v>
      </c>
      <c r="CS285" s="14">
        <v>143.30539999999999</v>
      </c>
      <c r="CT285" s="14">
        <v>182.77070000000001</v>
      </c>
      <c r="CU285" s="14">
        <v>180.62719999999999</v>
      </c>
      <c r="CV285" s="14">
        <v>300.42230000000001</v>
      </c>
      <c r="CW285" s="14">
        <v>347.76400000000001</v>
      </c>
      <c r="CX285" s="14">
        <v>160.16999999999999</v>
      </c>
      <c r="CY285" s="14">
        <v>16.368939999999998</v>
      </c>
      <c r="CZ285" s="14">
        <v>184.21789999999999</v>
      </c>
      <c r="DA285" s="15">
        <v>272.84089999999998</v>
      </c>
    </row>
    <row r="286" spans="1:105">
      <c r="A286" s="31">
        <f t="shared" si="14"/>
        <v>283</v>
      </c>
      <c r="B286" s="14">
        <v>0.58842890000000003</v>
      </c>
      <c r="C286" s="14">
        <v>5.1379659999999996</v>
      </c>
      <c r="D286" s="14">
        <v>2.8529879999999999</v>
      </c>
      <c r="E286" s="14">
        <v>2.3409879999999998</v>
      </c>
      <c r="F286" s="14">
        <v>6.0692500000000003</v>
      </c>
      <c r="G286" s="14">
        <v>4.0208849999999998</v>
      </c>
      <c r="H286" s="14">
        <v>3.3882119999999998</v>
      </c>
      <c r="I286" s="14">
        <v>4.1017429999999999</v>
      </c>
      <c r="J286" s="14">
        <v>8.2882090000000002</v>
      </c>
      <c r="K286" s="15">
        <v>4.0189820000000003</v>
      </c>
      <c r="L286" s="14">
        <v>45.124690000000001</v>
      </c>
      <c r="M286" s="14">
        <v>141.75819999999999</v>
      </c>
      <c r="N286" s="14">
        <v>103.9924</v>
      </c>
      <c r="O286" s="14">
        <v>349.86399999999998</v>
      </c>
      <c r="P286" s="14">
        <v>197.0505</v>
      </c>
      <c r="Q286" s="14">
        <v>200.55699999999999</v>
      </c>
      <c r="R286" s="14">
        <v>161.32560000000001</v>
      </c>
      <c r="S286" s="14">
        <v>357.71409999999997</v>
      </c>
      <c r="T286" s="14">
        <v>184.2268</v>
      </c>
      <c r="U286" s="15">
        <v>147.11670000000001</v>
      </c>
      <c r="W286" s="31">
        <v>1.603855</v>
      </c>
      <c r="X286" s="14">
        <v>1.686871</v>
      </c>
      <c r="Y286" s="14">
        <v>3.7536520000000002</v>
      </c>
      <c r="Z286" s="14">
        <v>4.6520640000000002</v>
      </c>
      <c r="AA286" s="14">
        <v>7.8641230000000002</v>
      </c>
      <c r="AB286" s="14">
        <v>6.3577560000000002</v>
      </c>
      <c r="AC286" s="41">
        <v>9999</v>
      </c>
      <c r="AD286" s="14">
        <v>9999</v>
      </c>
      <c r="AE286" s="14">
        <v>5.725098</v>
      </c>
      <c r="AF286" s="15">
        <v>2.083758</v>
      </c>
      <c r="AG286" s="14">
        <v>319.56490000000002</v>
      </c>
      <c r="AH286" s="14">
        <v>204.69319999999999</v>
      </c>
      <c r="AI286" s="14">
        <v>229.05950000000001</v>
      </c>
      <c r="AJ286" s="14">
        <v>180.46270000000001</v>
      </c>
      <c r="AK286" s="14">
        <v>159.34030000000001</v>
      </c>
      <c r="AL286" s="14">
        <v>234.73259999999999</v>
      </c>
      <c r="AM286" s="14">
        <v>9999</v>
      </c>
      <c r="AN286" s="14">
        <v>9999</v>
      </c>
      <c r="AO286" s="14">
        <v>177.209</v>
      </c>
      <c r="AP286" s="15">
        <v>230.7825</v>
      </c>
      <c r="AR286" s="16">
        <v>1.6072630000000001</v>
      </c>
      <c r="AS286" s="14">
        <v>1.0527470000000001</v>
      </c>
      <c r="AT286" s="14">
        <v>4.8135079999999997</v>
      </c>
      <c r="AU286" s="14">
        <v>0.93199549999999998</v>
      </c>
      <c r="AV286" s="14">
        <v>2.5023749999999998</v>
      </c>
      <c r="AW286" s="14">
        <v>2.1262159999999999</v>
      </c>
      <c r="AX286" s="14">
        <v>1.756427</v>
      </c>
      <c r="AY286" s="14">
        <v>4.4394960000000001</v>
      </c>
      <c r="AZ286" s="14">
        <v>3.2623760000000002</v>
      </c>
      <c r="BA286" s="15">
        <v>1.0861639999999999</v>
      </c>
      <c r="BB286" s="14">
        <v>163.43090000000001</v>
      </c>
      <c r="BC286" s="14">
        <v>160.0257</v>
      </c>
      <c r="BD286" s="14">
        <v>191.97290000000001</v>
      </c>
      <c r="BE286" s="14">
        <v>268.32639999999998</v>
      </c>
      <c r="BF286" s="14">
        <v>208.57560000000001</v>
      </c>
      <c r="BG286" s="14">
        <v>312.6943</v>
      </c>
      <c r="BH286" s="14">
        <v>179.20500000000001</v>
      </c>
      <c r="BI286" s="14">
        <v>35.474850000000004</v>
      </c>
      <c r="BJ286" s="14">
        <v>150.29429999999999</v>
      </c>
      <c r="BK286" s="15">
        <v>136.88579999999999</v>
      </c>
      <c r="BM286" s="16">
        <v>4.9961659999999997</v>
      </c>
      <c r="BN286" s="14">
        <v>3.9708760000000001</v>
      </c>
      <c r="BO286" s="14">
        <v>7.9242629999999998</v>
      </c>
      <c r="BP286" s="14">
        <v>6.850784</v>
      </c>
      <c r="BQ286" s="14">
        <v>0.70810479999999998</v>
      </c>
      <c r="BR286" s="14">
        <v>7.1456379999999999</v>
      </c>
      <c r="BS286" s="14">
        <v>4.2335240000000001</v>
      </c>
      <c r="BT286" s="14">
        <v>0.18265390000000001</v>
      </c>
      <c r="BU286" s="14">
        <v>3.4151379999999998</v>
      </c>
      <c r="BV286" s="14">
        <v>0.72931579999999996</v>
      </c>
      <c r="BW286" s="14">
        <v>132.64060000000001</v>
      </c>
      <c r="BX286" s="14">
        <v>97.205119999999994</v>
      </c>
      <c r="BY286" s="14">
        <v>176.64949999999999</v>
      </c>
      <c r="BZ286" s="14">
        <v>185.94540000000001</v>
      </c>
      <c r="CA286" s="14">
        <v>230.91730000000001</v>
      </c>
      <c r="CB286" s="14">
        <v>192.8425</v>
      </c>
      <c r="CC286" s="14">
        <v>188.0592</v>
      </c>
      <c r="CD286" s="14">
        <v>111.9931</v>
      </c>
      <c r="CE286" s="14">
        <v>170.2089</v>
      </c>
      <c r="CF286" s="15">
        <v>316.63569999999999</v>
      </c>
      <c r="CH286" s="16">
        <v>4.940531</v>
      </c>
      <c r="CI286" s="14">
        <v>7.0866699999999998</v>
      </c>
      <c r="CJ286" s="14">
        <v>5.8036789999999998</v>
      </c>
      <c r="CK286" s="14">
        <v>5.6105150000000004</v>
      </c>
      <c r="CL286" s="14">
        <v>0.19845380000000001</v>
      </c>
      <c r="CM286" s="14">
        <v>2.730083</v>
      </c>
      <c r="CN286" s="14">
        <v>8.3748050000000003</v>
      </c>
      <c r="CO286" s="14">
        <v>3.127424</v>
      </c>
      <c r="CP286" s="14">
        <v>6.2329860000000004</v>
      </c>
      <c r="CQ286" s="14">
        <v>1.673338</v>
      </c>
      <c r="CR286" s="14">
        <v>134.7834</v>
      </c>
      <c r="CS286" s="14">
        <v>158.34569999999999</v>
      </c>
      <c r="CT286" s="14">
        <v>212.8614</v>
      </c>
      <c r="CU286" s="14">
        <v>166.649</v>
      </c>
      <c r="CV286" s="14">
        <v>170.7072</v>
      </c>
      <c r="CW286" s="14">
        <v>11.21654</v>
      </c>
      <c r="CX286" s="14">
        <v>197.97479999999999</v>
      </c>
      <c r="CY286" s="14">
        <v>39.246600000000001</v>
      </c>
      <c r="CZ286" s="14">
        <v>176.21199999999999</v>
      </c>
      <c r="DA286" s="15">
        <v>353.822</v>
      </c>
    </row>
    <row r="287" spans="1:105">
      <c r="A287" s="31">
        <f t="shared" si="14"/>
        <v>284</v>
      </c>
      <c r="B287" s="14">
        <v>3.421856</v>
      </c>
      <c r="C287" s="14">
        <v>5.4916780000000003</v>
      </c>
      <c r="D287" s="14">
        <v>1.6789689999999999</v>
      </c>
      <c r="E287" s="14">
        <v>3.5013540000000001</v>
      </c>
      <c r="F287" s="14">
        <v>5.1672909999999996</v>
      </c>
      <c r="G287" s="14">
        <v>4.5075329999999996</v>
      </c>
      <c r="H287" s="14">
        <v>2.709238</v>
      </c>
      <c r="I287" s="14">
        <v>2.4634010000000002</v>
      </c>
      <c r="J287" s="14">
        <v>8.3933319999999991</v>
      </c>
      <c r="K287" s="15">
        <v>4.2471269999999999</v>
      </c>
      <c r="L287" s="14">
        <v>158.114</v>
      </c>
      <c r="M287" s="14">
        <v>153.70339999999999</v>
      </c>
      <c r="N287" s="14">
        <v>344.95710000000003</v>
      </c>
      <c r="O287" s="14">
        <v>221.1713</v>
      </c>
      <c r="P287" s="14">
        <v>219.23099999999999</v>
      </c>
      <c r="Q287" s="14">
        <v>190.45429999999999</v>
      </c>
      <c r="R287" s="14">
        <v>139.49299999999999</v>
      </c>
      <c r="S287" s="14">
        <v>50.095489999999998</v>
      </c>
      <c r="T287" s="14">
        <v>173.56819999999999</v>
      </c>
      <c r="U287" s="15">
        <v>206.8639</v>
      </c>
      <c r="W287" s="31">
        <v>1.42625</v>
      </c>
      <c r="X287" s="14">
        <v>3.7788659999999998</v>
      </c>
      <c r="Y287" s="14">
        <v>4.939324</v>
      </c>
      <c r="Z287" s="14">
        <v>1.7618590000000001</v>
      </c>
      <c r="AA287" s="14">
        <v>7.6835060000000004</v>
      </c>
      <c r="AB287" s="14">
        <v>0.93189140000000004</v>
      </c>
      <c r="AC287" s="41">
        <v>9999</v>
      </c>
      <c r="AD287" s="14">
        <v>9999</v>
      </c>
      <c r="AE287" s="14">
        <v>4.1377579999999998</v>
      </c>
      <c r="AF287" s="15">
        <v>3.7335919999999998</v>
      </c>
      <c r="AG287" s="14">
        <v>200.61670000000001</v>
      </c>
      <c r="AH287" s="14">
        <v>168.7243</v>
      </c>
      <c r="AI287" s="14">
        <v>224.8194</v>
      </c>
      <c r="AJ287" s="14">
        <v>158.5061</v>
      </c>
      <c r="AK287" s="14">
        <v>206.5668</v>
      </c>
      <c r="AL287" s="14">
        <v>318.1909</v>
      </c>
      <c r="AM287" s="14">
        <v>9999</v>
      </c>
      <c r="AN287" s="14">
        <v>9999</v>
      </c>
      <c r="AO287" s="14">
        <v>280.67430000000002</v>
      </c>
      <c r="AP287" s="15">
        <v>195.51259999999999</v>
      </c>
      <c r="AR287" s="16">
        <v>0.52877589999999997</v>
      </c>
      <c r="AS287" s="14">
        <v>7.1442079999999999</v>
      </c>
      <c r="AT287" s="14">
        <v>2.2650749999999999</v>
      </c>
      <c r="AU287" s="14">
        <v>1.1409560000000001</v>
      </c>
      <c r="AV287" s="14">
        <v>1.0017039999999999</v>
      </c>
      <c r="AW287" s="14">
        <v>0.74106110000000003</v>
      </c>
      <c r="AX287" s="14">
        <v>3.1590050000000001</v>
      </c>
      <c r="AY287" s="14">
        <v>3.7472409999999998</v>
      </c>
      <c r="AZ287" s="14">
        <v>4.1966539999999997</v>
      </c>
      <c r="BA287" s="15">
        <v>1.905969</v>
      </c>
      <c r="BB287" s="14">
        <v>237.19579999999999</v>
      </c>
      <c r="BC287" s="14">
        <v>16.309650000000001</v>
      </c>
      <c r="BD287" s="14">
        <v>173.09460000000001</v>
      </c>
      <c r="BE287" s="14">
        <v>272.22379999999998</v>
      </c>
      <c r="BF287" s="14">
        <v>255.74299999999999</v>
      </c>
      <c r="BG287" s="14">
        <v>145.69040000000001</v>
      </c>
      <c r="BH287" s="14">
        <v>212.3518</v>
      </c>
      <c r="BI287" s="14">
        <v>33.94952</v>
      </c>
      <c r="BJ287" s="14">
        <v>155.51560000000001</v>
      </c>
      <c r="BK287" s="15">
        <v>150.38849999999999</v>
      </c>
      <c r="BM287" s="16">
        <v>6.9527780000000003</v>
      </c>
      <c r="BN287" s="14">
        <v>1.1912389999999999</v>
      </c>
      <c r="BO287" s="14">
        <v>7.7888460000000004</v>
      </c>
      <c r="BP287" s="14">
        <v>7.217835</v>
      </c>
      <c r="BQ287" s="14">
        <v>2.19034</v>
      </c>
      <c r="BR287" s="14">
        <v>9.0153029999999994</v>
      </c>
      <c r="BS287" s="14">
        <v>5.5098089999999997</v>
      </c>
      <c r="BT287" s="14">
        <v>3.3021129999999999</v>
      </c>
      <c r="BU287" s="14">
        <v>9.1176519999999996</v>
      </c>
      <c r="BV287" s="14">
        <v>3.0197120000000002</v>
      </c>
      <c r="BW287" s="14">
        <v>143.70169999999999</v>
      </c>
      <c r="BX287" s="14">
        <v>279.3494</v>
      </c>
      <c r="BY287" s="14">
        <v>186.09100000000001</v>
      </c>
      <c r="BZ287" s="14">
        <v>206.63919999999999</v>
      </c>
      <c r="CA287" s="14">
        <v>210.90870000000001</v>
      </c>
      <c r="CB287" s="14">
        <v>188.1901</v>
      </c>
      <c r="CC287" s="14">
        <v>234.5181</v>
      </c>
      <c r="CD287" s="14">
        <v>140.9957</v>
      </c>
      <c r="CE287" s="14">
        <v>183.54750000000001</v>
      </c>
      <c r="CF287" s="15">
        <v>259.47840000000002</v>
      </c>
      <c r="CH287" s="16">
        <v>6.7182459999999997</v>
      </c>
      <c r="CI287" s="14">
        <v>5.9919539999999998</v>
      </c>
      <c r="CJ287" s="14">
        <v>3.5661679999999998</v>
      </c>
      <c r="CK287" s="14">
        <v>3.4826009999999998</v>
      </c>
      <c r="CL287" s="14">
        <v>1.6849810000000001</v>
      </c>
      <c r="CM287" s="14">
        <v>2.9841120000000001</v>
      </c>
      <c r="CN287" s="14">
        <v>4.8552540000000004</v>
      </c>
      <c r="CO287" s="14">
        <v>2.0326870000000001</v>
      </c>
      <c r="CP287" s="14">
        <v>6.3405529999999999</v>
      </c>
      <c r="CQ287" s="14">
        <v>3.5811199999999999</v>
      </c>
      <c r="CR287" s="14">
        <v>143.3175</v>
      </c>
      <c r="CS287" s="14">
        <v>204.95400000000001</v>
      </c>
      <c r="CT287" s="14">
        <v>288.12529999999998</v>
      </c>
      <c r="CU287" s="14">
        <v>230.42420000000001</v>
      </c>
      <c r="CV287" s="14">
        <v>275.80700000000002</v>
      </c>
      <c r="CW287" s="14">
        <v>64.375209999999996</v>
      </c>
      <c r="CX287" s="14">
        <v>209.78710000000001</v>
      </c>
      <c r="CY287" s="14">
        <v>114.9659</v>
      </c>
      <c r="CZ287" s="14">
        <v>193.75190000000001</v>
      </c>
      <c r="DA287" s="15">
        <v>105.0519</v>
      </c>
    </row>
    <row r="288" spans="1:105">
      <c r="A288" s="31">
        <f t="shared" si="14"/>
        <v>285</v>
      </c>
      <c r="B288" s="14">
        <v>6.9260400000000004</v>
      </c>
      <c r="C288" s="14">
        <v>4.0836829999999997</v>
      </c>
      <c r="D288" s="14">
        <v>0.49943890000000002</v>
      </c>
      <c r="E288" s="14">
        <v>5.1802679999999999</v>
      </c>
      <c r="F288" s="14">
        <v>4.4401789999999997</v>
      </c>
      <c r="G288" s="14">
        <v>4.050338</v>
      </c>
      <c r="H288" s="14">
        <v>2.9404430000000001</v>
      </c>
      <c r="I288" s="14">
        <v>3.5657139999999998</v>
      </c>
      <c r="J288" s="14">
        <v>8.6875269999999993</v>
      </c>
      <c r="K288" s="15">
        <v>2.0540500000000002</v>
      </c>
      <c r="L288" s="14">
        <v>177.42009999999999</v>
      </c>
      <c r="M288" s="14">
        <v>171.97130000000001</v>
      </c>
      <c r="N288" s="14">
        <v>107.5694</v>
      </c>
      <c r="O288" s="14">
        <v>330.26710000000003</v>
      </c>
      <c r="P288" s="14">
        <v>241.7937</v>
      </c>
      <c r="Q288" s="14">
        <v>182.28299999999999</v>
      </c>
      <c r="R288" s="14">
        <v>120.6816</v>
      </c>
      <c r="S288" s="14">
        <v>132.21600000000001</v>
      </c>
      <c r="T288" s="14">
        <v>166.00530000000001</v>
      </c>
      <c r="U288" s="15">
        <v>264.00380000000001</v>
      </c>
      <c r="W288" s="31">
        <v>3.479136</v>
      </c>
      <c r="X288" s="14">
        <v>7.3755329999999999</v>
      </c>
      <c r="Y288" s="14">
        <v>1.084446</v>
      </c>
      <c r="Z288" s="14">
        <v>3.6753779999999998</v>
      </c>
      <c r="AA288" s="14">
        <v>2.7679100000000001</v>
      </c>
      <c r="AB288" s="14">
        <v>4.0318269999999998</v>
      </c>
      <c r="AC288" s="41">
        <v>9999</v>
      </c>
      <c r="AD288" s="14">
        <v>9999</v>
      </c>
      <c r="AE288" s="14">
        <v>3.61843</v>
      </c>
      <c r="AF288" s="15">
        <v>2.5469620000000002</v>
      </c>
      <c r="AG288" s="14">
        <v>222.63499999999999</v>
      </c>
      <c r="AH288" s="14">
        <v>159.22620000000001</v>
      </c>
      <c r="AI288" s="14">
        <v>183.44130000000001</v>
      </c>
      <c r="AJ288" s="14">
        <v>140.27109999999999</v>
      </c>
      <c r="AK288" s="14">
        <v>157.80099999999999</v>
      </c>
      <c r="AL288" s="14">
        <v>128.85130000000001</v>
      </c>
      <c r="AM288" s="14">
        <v>9999</v>
      </c>
      <c r="AN288" s="14">
        <v>9999</v>
      </c>
      <c r="AO288" s="14">
        <v>260.8152</v>
      </c>
      <c r="AP288" s="15">
        <v>289.0213</v>
      </c>
      <c r="AR288" s="16">
        <v>0.71173719999999996</v>
      </c>
      <c r="AS288" s="14">
        <v>6.9785700000000004</v>
      </c>
      <c r="AT288" s="14">
        <v>2.6130179999999998</v>
      </c>
      <c r="AU288" s="14">
        <v>0.50869629999999999</v>
      </c>
      <c r="AV288" s="14">
        <v>4.4621320000000004</v>
      </c>
      <c r="AW288" s="14">
        <v>2.4208820000000002</v>
      </c>
      <c r="AX288" s="14">
        <v>7.2526479999999998</v>
      </c>
      <c r="AY288" s="14">
        <v>3.2347489999999999</v>
      </c>
      <c r="AZ288" s="14">
        <v>2.9871210000000001</v>
      </c>
      <c r="BA288" s="15">
        <v>1.5982559999999999</v>
      </c>
      <c r="BB288" s="14">
        <v>288.77359999999999</v>
      </c>
      <c r="BC288" s="14">
        <v>32.094470000000001</v>
      </c>
      <c r="BD288" s="14">
        <v>91.704239999999999</v>
      </c>
      <c r="BE288" s="14">
        <v>28.085070000000002</v>
      </c>
      <c r="BF288" s="14">
        <v>354.01240000000001</v>
      </c>
      <c r="BG288" s="14">
        <v>150.47579999999999</v>
      </c>
      <c r="BH288" s="14">
        <v>4.9570619999999996</v>
      </c>
      <c r="BI288" s="14">
        <v>26.074999999999999</v>
      </c>
      <c r="BJ288" s="14">
        <v>242.4365</v>
      </c>
      <c r="BK288" s="15">
        <v>130.9211</v>
      </c>
      <c r="BM288" s="16">
        <v>7.1017789999999996</v>
      </c>
      <c r="BN288" s="14">
        <v>2.9302009999999998</v>
      </c>
      <c r="BO288" s="14">
        <v>8.1564920000000001</v>
      </c>
      <c r="BP288" s="14">
        <v>2.0110290000000002</v>
      </c>
      <c r="BQ288" s="14">
        <v>3.072438</v>
      </c>
      <c r="BR288" s="14">
        <v>9.850911</v>
      </c>
      <c r="BS288" s="14">
        <v>4.3158459999999996</v>
      </c>
      <c r="BT288" s="14">
        <v>4.6394039999999999</v>
      </c>
      <c r="BU288" s="14">
        <v>7.2735820000000002</v>
      </c>
      <c r="BV288" s="14">
        <v>2.3128820000000001</v>
      </c>
      <c r="BW288" s="14">
        <v>168.45060000000001</v>
      </c>
      <c r="BX288" s="14">
        <v>11.67351</v>
      </c>
      <c r="BY288" s="14">
        <v>189.5795</v>
      </c>
      <c r="BZ288" s="14">
        <v>14.007860000000001</v>
      </c>
      <c r="CA288" s="14">
        <v>145.53219999999999</v>
      </c>
      <c r="CB288" s="14">
        <v>191.57980000000001</v>
      </c>
      <c r="CC288" s="14">
        <v>349.36099999999999</v>
      </c>
      <c r="CD288" s="14">
        <v>162.22790000000001</v>
      </c>
      <c r="CE288" s="14">
        <v>226.9667</v>
      </c>
      <c r="CF288" s="15">
        <v>248.697</v>
      </c>
      <c r="CH288" s="16">
        <v>7.122344</v>
      </c>
      <c r="CI288" s="14">
        <v>2.5299179999999999</v>
      </c>
      <c r="CJ288" s="14">
        <v>5.2011839999999996</v>
      </c>
      <c r="CK288" s="14">
        <v>2.6417220000000001</v>
      </c>
      <c r="CL288" s="14">
        <v>1.408145</v>
      </c>
      <c r="CM288" s="14">
        <v>5.3903650000000001</v>
      </c>
      <c r="CN288" s="14">
        <v>4.8818149999999996</v>
      </c>
      <c r="CO288" s="14">
        <v>1.9333450000000001</v>
      </c>
      <c r="CP288" s="14">
        <v>7.0141400000000003</v>
      </c>
      <c r="CQ288" s="14">
        <v>4.6910129999999999</v>
      </c>
      <c r="CR288" s="14">
        <v>168.55889999999999</v>
      </c>
      <c r="CS288" s="14">
        <v>187.5067</v>
      </c>
      <c r="CT288" s="14">
        <v>321.9547</v>
      </c>
      <c r="CU288" s="14">
        <v>274.45819999999998</v>
      </c>
      <c r="CV288" s="14">
        <v>125.0431</v>
      </c>
      <c r="CW288" s="14">
        <v>142.0547</v>
      </c>
      <c r="CX288" s="14">
        <v>213.95359999999999</v>
      </c>
      <c r="CY288" s="14">
        <v>31.027509999999999</v>
      </c>
      <c r="CZ288" s="14">
        <v>7.4045719999999999</v>
      </c>
      <c r="DA288" s="15">
        <v>148.63509999999999</v>
      </c>
    </row>
    <row r="289" spans="1:105">
      <c r="A289" s="31">
        <f t="shared" si="14"/>
        <v>286</v>
      </c>
      <c r="B289" s="14">
        <v>4.663589</v>
      </c>
      <c r="C289" s="14">
        <v>1.8455820000000001</v>
      </c>
      <c r="D289" s="14">
        <v>4.7800529999999997</v>
      </c>
      <c r="E289" s="14">
        <v>3.2826810000000002</v>
      </c>
      <c r="F289" s="14">
        <v>4.6198519999999998</v>
      </c>
      <c r="G289" s="14">
        <v>4.1177890000000001</v>
      </c>
      <c r="H289" s="14">
        <v>3.19387</v>
      </c>
      <c r="I289" s="14">
        <v>5.9859600000000004</v>
      </c>
      <c r="J289" s="14">
        <v>1.6536660000000001</v>
      </c>
      <c r="K289" s="15">
        <v>8.1340489999999992</v>
      </c>
      <c r="L289" s="14">
        <v>250.97499999999999</v>
      </c>
      <c r="M289" s="14">
        <v>284.26510000000002</v>
      </c>
      <c r="N289" s="14">
        <v>171.09829999999999</v>
      </c>
      <c r="O289" s="14">
        <v>246.12010000000001</v>
      </c>
      <c r="P289" s="14">
        <v>208.1994</v>
      </c>
      <c r="Q289" s="14">
        <v>168.25909999999999</v>
      </c>
      <c r="R289" s="14">
        <v>124.96550000000001</v>
      </c>
      <c r="S289" s="14">
        <v>166.7903</v>
      </c>
      <c r="T289" s="14">
        <v>331.13499999999999</v>
      </c>
      <c r="U289" s="15">
        <v>271.37279999999998</v>
      </c>
      <c r="W289" s="31">
        <v>1.295455</v>
      </c>
      <c r="X289" s="14">
        <v>5.5114559999999999</v>
      </c>
      <c r="Y289" s="14">
        <v>4.2007329999999996</v>
      </c>
      <c r="Z289" s="14">
        <v>6.0155609999999999</v>
      </c>
      <c r="AA289" s="14">
        <v>8.451848</v>
      </c>
      <c r="AB289" s="14">
        <v>1.175138</v>
      </c>
      <c r="AC289" s="41">
        <v>9999</v>
      </c>
      <c r="AD289" s="14">
        <v>9999</v>
      </c>
      <c r="AE289" s="14">
        <v>5.0496309999999998</v>
      </c>
      <c r="AF289" s="15">
        <v>4.873513</v>
      </c>
      <c r="AG289" s="14">
        <v>299.70179999999999</v>
      </c>
      <c r="AH289" s="14">
        <v>173.45070000000001</v>
      </c>
      <c r="AI289" s="14">
        <v>166.1891</v>
      </c>
      <c r="AJ289" s="14">
        <v>176.17400000000001</v>
      </c>
      <c r="AK289" s="14">
        <v>183.1962</v>
      </c>
      <c r="AL289" s="14">
        <v>115.07</v>
      </c>
      <c r="AM289" s="14">
        <v>9999</v>
      </c>
      <c r="AN289" s="14">
        <v>9999</v>
      </c>
      <c r="AO289" s="14">
        <v>222.48779999999999</v>
      </c>
      <c r="AP289" s="15">
        <v>4.3060150000000004</v>
      </c>
      <c r="AR289" s="16">
        <v>1.1511450000000001</v>
      </c>
      <c r="AS289" s="14">
        <v>5.7168340000000004</v>
      </c>
      <c r="AT289" s="14">
        <v>4.5192129999999997</v>
      </c>
      <c r="AU289" s="14">
        <v>2.2916430000000001</v>
      </c>
      <c r="AV289" s="14">
        <v>4.9847849999999996</v>
      </c>
      <c r="AW289" s="14">
        <v>3.1026980000000002</v>
      </c>
      <c r="AX289" s="14">
        <v>2.043879</v>
      </c>
      <c r="AY289" s="14">
        <v>1.162264</v>
      </c>
      <c r="AZ289" s="14">
        <v>6.482774</v>
      </c>
      <c r="BA289" s="15">
        <v>1.2716240000000001</v>
      </c>
      <c r="BB289" s="14">
        <v>143.51480000000001</v>
      </c>
      <c r="BC289" s="14">
        <v>8.0458979999999993</v>
      </c>
      <c r="BD289" s="14">
        <v>187.00569999999999</v>
      </c>
      <c r="BE289" s="14">
        <v>85.544849999999997</v>
      </c>
      <c r="BF289" s="14">
        <v>197.2533</v>
      </c>
      <c r="BG289" s="14">
        <v>164.49260000000001</v>
      </c>
      <c r="BH289" s="14">
        <v>238.17400000000001</v>
      </c>
      <c r="BI289" s="14">
        <v>110.6786</v>
      </c>
      <c r="BJ289" s="14">
        <v>306.79020000000003</v>
      </c>
      <c r="BK289" s="15">
        <v>146.71899999999999</v>
      </c>
      <c r="BM289" s="16">
        <v>4.2938099999999997</v>
      </c>
      <c r="BN289" s="14">
        <v>3.66466</v>
      </c>
      <c r="BO289" s="14">
        <v>1.912747</v>
      </c>
      <c r="BP289" s="14">
        <v>4.8586479999999996</v>
      </c>
      <c r="BQ289" s="14">
        <v>7.2293190000000003</v>
      </c>
      <c r="BR289" s="14">
        <v>11.102959999999999</v>
      </c>
      <c r="BS289" s="14">
        <v>3.524267</v>
      </c>
      <c r="BT289" s="14">
        <v>2.719217</v>
      </c>
      <c r="BU289" s="14">
        <v>2.6429660000000001E-2</v>
      </c>
      <c r="BV289" s="14">
        <v>1.562405</v>
      </c>
      <c r="BW289" s="14">
        <v>174.32220000000001</v>
      </c>
      <c r="BX289" s="14">
        <v>87.516810000000007</v>
      </c>
      <c r="BY289" s="14">
        <v>236.04820000000001</v>
      </c>
      <c r="BZ289" s="14">
        <v>10.59883</v>
      </c>
      <c r="CA289" s="14">
        <v>196.9117</v>
      </c>
      <c r="CB289" s="14">
        <v>184.2663</v>
      </c>
      <c r="CC289" s="14">
        <v>354.20920000000001</v>
      </c>
      <c r="CD289" s="14">
        <v>313.72410000000002</v>
      </c>
      <c r="CE289" s="14">
        <v>299.54090000000002</v>
      </c>
      <c r="CF289" s="15">
        <v>9.7035219999999995</v>
      </c>
      <c r="CH289" s="16">
        <v>4.7953440000000001</v>
      </c>
      <c r="CI289" s="14">
        <v>3.372789</v>
      </c>
      <c r="CJ289" s="14">
        <v>2.126131</v>
      </c>
      <c r="CK289" s="14">
        <v>2.023752</v>
      </c>
      <c r="CL289" s="14">
        <v>4.4691140000000003</v>
      </c>
      <c r="CM289" s="14">
        <v>5.7129620000000001</v>
      </c>
      <c r="CN289" s="14">
        <v>2.4891429999999999</v>
      </c>
      <c r="CO289" s="14">
        <v>7.2917680000000002</v>
      </c>
      <c r="CP289" s="14">
        <v>1.6519349999999999</v>
      </c>
      <c r="CQ289" s="14">
        <v>5.2675809999999998</v>
      </c>
      <c r="CR289" s="14">
        <v>174.42570000000001</v>
      </c>
      <c r="CS289" s="14">
        <v>159.93260000000001</v>
      </c>
      <c r="CT289" s="14">
        <v>272.64859999999999</v>
      </c>
      <c r="CU289" s="14">
        <v>324.66340000000002</v>
      </c>
      <c r="CV289" s="14">
        <v>158.35730000000001</v>
      </c>
      <c r="CW289" s="14">
        <v>176.49299999999999</v>
      </c>
      <c r="CX289" s="14">
        <v>25.363489999999999</v>
      </c>
      <c r="CY289" s="14">
        <v>38.379010000000001</v>
      </c>
      <c r="CZ289" s="14">
        <v>321.34300000000002</v>
      </c>
      <c r="DA289" s="15">
        <v>154.6155</v>
      </c>
    </row>
    <row r="290" spans="1:105">
      <c r="A290" s="31">
        <f t="shared" si="14"/>
        <v>287</v>
      </c>
      <c r="B290" s="14">
        <v>4.0624070000000003</v>
      </c>
      <c r="C290" s="14">
        <v>2.3319489999999998</v>
      </c>
      <c r="D290" s="14">
        <v>5.6594959999999999</v>
      </c>
      <c r="E290" s="14">
        <v>5.182283</v>
      </c>
      <c r="F290" s="14">
        <v>6.022335</v>
      </c>
      <c r="G290" s="14">
        <v>4.5599280000000002</v>
      </c>
      <c r="H290" s="14">
        <v>3.7920919999999998</v>
      </c>
      <c r="I290" s="14">
        <v>7.5001049999999996</v>
      </c>
      <c r="J290" s="14">
        <v>5.2176260000000001</v>
      </c>
      <c r="K290" s="15">
        <v>8.2949149999999996</v>
      </c>
      <c r="L290" s="14">
        <v>230.95339999999999</v>
      </c>
      <c r="M290" s="14">
        <v>245.4434</v>
      </c>
      <c r="N290" s="14">
        <v>295.41649999999998</v>
      </c>
      <c r="O290" s="14">
        <v>238.5891</v>
      </c>
      <c r="P290" s="14">
        <v>294.29820000000001</v>
      </c>
      <c r="Q290" s="14">
        <v>232.77950000000001</v>
      </c>
      <c r="R290" s="14">
        <v>115.8888</v>
      </c>
      <c r="S290" s="14">
        <v>171.2544</v>
      </c>
      <c r="T290" s="14">
        <v>28.688980000000001</v>
      </c>
      <c r="U290" s="15">
        <v>308.98860000000002</v>
      </c>
      <c r="W290" s="31">
        <v>1.8073159999999999</v>
      </c>
      <c r="X290" s="14">
        <v>4.6624670000000004</v>
      </c>
      <c r="Y290" s="14">
        <v>8.1771560000000001</v>
      </c>
      <c r="Z290" s="14">
        <v>1.738111</v>
      </c>
      <c r="AA290" s="14">
        <v>4.6301329999999998</v>
      </c>
      <c r="AB290" s="14">
        <v>9999</v>
      </c>
      <c r="AC290" s="41">
        <v>9999</v>
      </c>
      <c r="AD290" s="14">
        <v>9999</v>
      </c>
      <c r="AE290" s="14">
        <v>5.5544690000000001</v>
      </c>
      <c r="AF290" s="15">
        <v>3.513153</v>
      </c>
      <c r="AG290" s="14">
        <v>106.73480000000001</v>
      </c>
      <c r="AH290" s="14">
        <v>312.71170000000001</v>
      </c>
      <c r="AI290" s="14">
        <v>172.83789999999999</v>
      </c>
      <c r="AJ290" s="14">
        <v>298.43180000000001</v>
      </c>
      <c r="AK290" s="14">
        <v>202.03550000000001</v>
      </c>
      <c r="AL290" s="14">
        <v>9999</v>
      </c>
      <c r="AM290" s="14">
        <v>9999</v>
      </c>
      <c r="AN290" s="14">
        <v>9999</v>
      </c>
      <c r="AO290" s="14">
        <v>195.053</v>
      </c>
      <c r="AP290" s="15">
        <v>348.892</v>
      </c>
      <c r="AR290" s="16">
        <v>2.392547</v>
      </c>
      <c r="AS290" s="14">
        <v>2.7858930000000002</v>
      </c>
      <c r="AT290" s="14">
        <v>8.4806150000000002</v>
      </c>
      <c r="AU290" s="14">
        <v>2.7832240000000001</v>
      </c>
      <c r="AV290" s="14">
        <v>4.8480939999999997</v>
      </c>
      <c r="AW290" s="14">
        <v>2.259315</v>
      </c>
      <c r="AX290" s="14">
        <v>5.6552490000000004</v>
      </c>
      <c r="AY290" s="14">
        <v>6.391947</v>
      </c>
      <c r="AZ290" s="14">
        <v>5.0949920000000004</v>
      </c>
      <c r="BA290" s="15">
        <v>1.944207</v>
      </c>
      <c r="BB290" s="14">
        <v>148.92939999999999</v>
      </c>
      <c r="BC290" s="14">
        <v>324.73630000000003</v>
      </c>
      <c r="BD290" s="14">
        <v>191.58850000000001</v>
      </c>
      <c r="BE290" s="14">
        <v>98.453140000000005</v>
      </c>
      <c r="BF290" s="14">
        <v>240.03819999999999</v>
      </c>
      <c r="BG290" s="14">
        <v>185.77199999999999</v>
      </c>
      <c r="BH290" s="14">
        <v>210.11850000000001</v>
      </c>
      <c r="BI290" s="14">
        <v>153.26390000000001</v>
      </c>
      <c r="BJ290" s="14">
        <v>326.0299</v>
      </c>
      <c r="BK290" s="15">
        <v>175.43039999999999</v>
      </c>
      <c r="BM290" s="16">
        <v>4.2801859999999996</v>
      </c>
      <c r="BN290" s="14">
        <v>5.3483939999999999</v>
      </c>
      <c r="BO290" s="14">
        <v>6.078284</v>
      </c>
      <c r="BP290" s="14">
        <v>3.2821729999999998</v>
      </c>
      <c r="BQ290" s="14">
        <v>9.5883979999999998</v>
      </c>
      <c r="BR290" s="14">
        <v>3.6891060000000002</v>
      </c>
      <c r="BS290" s="14">
        <v>1.7334940000000001</v>
      </c>
      <c r="BT290" s="14">
        <v>5.6497970000000004</v>
      </c>
      <c r="BU290" s="14">
        <v>4.1784949999999998</v>
      </c>
      <c r="BV290" s="14">
        <v>2.6420159999999999</v>
      </c>
      <c r="BW290" s="14">
        <v>136.30779999999999</v>
      </c>
      <c r="BX290" s="14">
        <v>154.679</v>
      </c>
      <c r="BY290" s="14">
        <v>42.118090000000002</v>
      </c>
      <c r="BZ290" s="14">
        <v>318.55579999999998</v>
      </c>
      <c r="CA290" s="14">
        <v>193.52549999999999</v>
      </c>
      <c r="CB290" s="14">
        <v>309.40969999999999</v>
      </c>
      <c r="CC290" s="14">
        <v>192.0599</v>
      </c>
      <c r="CD290" s="14">
        <v>235.8005</v>
      </c>
      <c r="CE290" s="14">
        <v>202.39519999999999</v>
      </c>
      <c r="CF290" s="15">
        <v>171.41749999999999</v>
      </c>
      <c r="CH290" s="16">
        <v>4.2894189999999996</v>
      </c>
      <c r="CI290" s="14">
        <v>1.0119020000000001</v>
      </c>
      <c r="CJ290" s="14">
        <v>4.13591</v>
      </c>
      <c r="CK290" s="14">
        <v>4.4216290000000003</v>
      </c>
      <c r="CL290" s="14">
        <v>5.4498480000000002</v>
      </c>
      <c r="CM290" s="14">
        <v>4.7844709999999999</v>
      </c>
      <c r="CN290" s="14">
        <v>2.2328739999999998</v>
      </c>
      <c r="CO290" s="14">
        <v>3.7124299999999999</v>
      </c>
      <c r="CP290" s="14">
        <v>1.260723</v>
      </c>
      <c r="CQ290" s="14">
        <v>4.1204869999999998</v>
      </c>
      <c r="CR290" s="14">
        <v>135.2475</v>
      </c>
      <c r="CS290" s="14">
        <v>166.8322</v>
      </c>
      <c r="CT290" s="14">
        <v>218.2748</v>
      </c>
      <c r="CU290" s="14">
        <v>190.44560000000001</v>
      </c>
      <c r="CV290" s="14">
        <v>152.0025</v>
      </c>
      <c r="CW290" s="14">
        <v>186.72200000000001</v>
      </c>
      <c r="CX290" s="14">
        <v>43.45993</v>
      </c>
      <c r="CY290" s="14">
        <v>60.694859999999998</v>
      </c>
      <c r="CZ290" s="14">
        <v>252.42699999999999</v>
      </c>
      <c r="DA290" s="15">
        <v>158.1841</v>
      </c>
    </row>
    <row r="291" spans="1:105">
      <c r="A291" s="31">
        <f t="shared" si="14"/>
        <v>288</v>
      </c>
      <c r="B291" s="14">
        <v>5.6367260000000003</v>
      </c>
      <c r="C291" s="14">
        <v>2.4509400000000001</v>
      </c>
      <c r="D291" s="14">
        <v>1.197265</v>
      </c>
      <c r="E291" s="14">
        <v>7.1578580000000001</v>
      </c>
      <c r="F291" s="14">
        <v>2.2741579999999999</v>
      </c>
      <c r="G291" s="14">
        <v>5.5769419999999998</v>
      </c>
      <c r="H291" s="14">
        <v>4.3924859999999999</v>
      </c>
      <c r="I291" s="14">
        <v>7.1105520000000002</v>
      </c>
      <c r="J291" s="14">
        <v>3.312837</v>
      </c>
      <c r="K291" s="15">
        <v>2.3427090000000002</v>
      </c>
      <c r="L291" s="14">
        <v>161.49860000000001</v>
      </c>
      <c r="M291" s="14">
        <v>322.9221</v>
      </c>
      <c r="N291" s="14">
        <v>37.024050000000003</v>
      </c>
      <c r="O291" s="14">
        <v>212.37549999999999</v>
      </c>
      <c r="P291" s="14">
        <v>189.40209999999999</v>
      </c>
      <c r="Q291" s="14">
        <v>261.4314</v>
      </c>
      <c r="R291" s="14">
        <v>95.857119999999995</v>
      </c>
      <c r="S291" s="14">
        <v>198.3278</v>
      </c>
      <c r="T291" s="14">
        <v>274.74079999999998</v>
      </c>
      <c r="U291" s="15">
        <v>288.10329999999999</v>
      </c>
      <c r="W291" s="31">
        <v>4.7342219999999999</v>
      </c>
      <c r="X291" s="14">
        <v>4.5165259999999998</v>
      </c>
      <c r="Y291" s="14">
        <v>7.9011129999999996</v>
      </c>
      <c r="Z291" s="14">
        <v>1.836662</v>
      </c>
      <c r="AA291" s="14">
        <v>3.180911</v>
      </c>
      <c r="AB291" s="14">
        <v>9999</v>
      </c>
      <c r="AC291" s="41">
        <v>9999</v>
      </c>
      <c r="AD291" s="14">
        <v>9999</v>
      </c>
      <c r="AE291" s="14">
        <v>2.0189520000000001</v>
      </c>
      <c r="AF291" s="15">
        <v>2.7532559999999999</v>
      </c>
      <c r="AG291" s="14">
        <v>181.39760000000001</v>
      </c>
      <c r="AH291" s="14">
        <v>341.88670000000002</v>
      </c>
      <c r="AI291" s="14">
        <v>173.9991</v>
      </c>
      <c r="AJ291" s="14">
        <v>204.1105</v>
      </c>
      <c r="AK291" s="14">
        <v>243.28440000000001</v>
      </c>
      <c r="AL291" s="14">
        <v>9999</v>
      </c>
      <c r="AM291" s="14">
        <v>9999</v>
      </c>
      <c r="AN291" s="14">
        <v>9999</v>
      </c>
      <c r="AO291" s="14">
        <v>224.29640000000001</v>
      </c>
      <c r="AP291" s="15">
        <v>343.49439999999998</v>
      </c>
      <c r="AR291" s="16">
        <v>2.6083440000000002</v>
      </c>
      <c r="AS291" s="14">
        <v>2.3742220000000001</v>
      </c>
      <c r="AT291" s="14">
        <v>5.931476</v>
      </c>
      <c r="AU291" s="14">
        <v>3.05369</v>
      </c>
      <c r="AV291" s="14">
        <v>0.59246239999999994</v>
      </c>
      <c r="AW291" s="14">
        <v>2.703891</v>
      </c>
      <c r="AX291" s="14">
        <v>3.4561950000000001</v>
      </c>
      <c r="AY291" s="14">
        <v>9.9183590000000006</v>
      </c>
      <c r="AZ291" s="14">
        <v>4.3825750000000001</v>
      </c>
      <c r="BA291" s="15">
        <v>3.5798960000000002</v>
      </c>
      <c r="BB291" s="14">
        <v>149.54150000000001</v>
      </c>
      <c r="BC291" s="14">
        <v>312.48140000000001</v>
      </c>
      <c r="BD291" s="14">
        <v>241.96530000000001</v>
      </c>
      <c r="BE291" s="14">
        <v>135.71799999999999</v>
      </c>
      <c r="BF291" s="14">
        <v>218.02350000000001</v>
      </c>
      <c r="BG291" s="14">
        <v>182.54400000000001</v>
      </c>
      <c r="BH291" s="14">
        <v>205.2201</v>
      </c>
      <c r="BI291" s="14">
        <v>181.14099999999999</v>
      </c>
      <c r="BJ291" s="14">
        <v>340.79199999999997</v>
      </c>
      <c r="BK291" s="15">
        <v>208.3468</v>
      </c>
      <c r="BM291" s="16">
        <v>5.3515180000000004</v>
      </c>
      <c r="BN291" s="14">
        <v>3.459508</v>
      </c>
      <c r="BO291" s="14">
        <v>4.2345290000000002</v>
      </c>
      <c r="BP291" s="14">
        <v>6.2331880000000002</v>
      </c>
      <c r="BQ291" s="14">
        <v>10.082179999999999</v>
      </c>
      <c r="BR291" s="14">
        <v>4.0233189999999999</v>
      </c>
      <c r="BS291" s="14">
        <v>2.2907060000000001</v>
      </c>
      <c r="BT291" s="14">
        <v>0.93879489999999999</v>
      </c>
      <c r="BU291" s="14">
        <v>4.3745060000000002</v>
      </c>
      <c r="BV291" s="14">
        <v>2.303766</v>
      </c>
      <c r="BW291" s="14">
        <v>146.41759999999999</v>
      </c>
      <c r="BX291" s="14">
        <v>270.21379999999999</v>
      </c>
      <c r="BY291" s="14">
        <v>118.6054</v>
      </c>
      <c r="BZ291" s="14">
        <v>228.63229999999999</v>
      </c>
      <c r="CA291" s="14">
        <v>199.91679999999999</v>
      </c>
      <c r="CB291" s="14">
        <v>272.11270000000002</v>
      </c>
      <c r="CC291" s="14">
        <v>187.286</v>
      </c>
      <c r="CD291" s="14">
        <v>254.6456</v>
      </c>
      <c r="CE291" s="14">
        <v>190.9126</v>
      </c>
      <c r="CF291" s="15">
        <v>209.26490000000001</v>
      </c>
      <c r="CH291" s="16">
        <v>5.7318319999999998</v>
      </c>
      <c r="CI291" s="14">
        <v>1.8046739999999999</v>
      </c>
      <c r="CJ291" s="14">
        <v>7.583799</v>
      </c>
      <c r="CK291" s="14">
        <v>3.3094199999999998</v>
      </c>
      <c r="CL291" s="14">
        <v>6.1028169999999999</v>
      </c>
      <c r="CM291" s="14">
        <v>5.9729939999999999</v>
      </c>
      <c r="CN291" s="14">
        <v>6.3451750000000002</v>
      </c>
      <c r="CO291" s="14">
        <v>1.7321610000000001</v>
      </c>
      <c r="CP291" s="14">
        <v>2.5613890000000001</v>
      </c>
      <c r="CQ291" s="14">
        <v>4.7659950000000002</v>
      </c>
      <c r="CR291" s="14">
        <v>146.67619999999999</v>
      </c>
      <c r="CS291" s="14">
        <v>293.6146</v>
      </c>
      <c r="CT291" s="14">
        <v>208.05269999999999</v>
      </c>
      <c r="CU291" s="14">
        <v>212.42019999999999</v>
      </c>
      <c r="CV291" s="14">
        <v>149.82830000000001</v>
      </c>
      <c r="CW291" s="14">
        <v>186.5153</v>
      </c>
      <c r="CX291" s="14">
        <v>167.6635</v>
      </c>
      <c r="CY291" s="14">
        <v>100.47750000000001</v>
      </c>
      <c r="CZ291" s="14">
        <v>171.20599999999999</v>
      </c>
      <c r="DA291" s="15">
        <v>160.58940000000001</v>
      </c>
    </row>
    <row r="292" spans="1:105">
      <c r="A292" s="31">
        <f t="shared" si="14"/>
        <v>289</v>
      </c>
      <c r="B292" s="14">
        <v>11.255409999999999</v>
      </c>
      <c r="C292" s="14">
        <v>2.7642150000000001</v>
      </c>
      <c r="D292" s="14">
        <v>3.9768300000000001</v>
      </c>
      <c r="E292" s="14">
        <v>6.0033000000000003</v>
      </c>
      <c r="F292" s="14">
        <v>5.0373489999999999</v>
      </c>
      <c r="G292" s="14">
        <v>4.2177210000000001</v>
      </c>
      <c r="H292" s="14">
        <v>2.6022029999999998</v>
      </c>
      <c r="I292" s="14">
        <v>2.6172800000000001</v>
      </c>
      <c r="J292" s="14">
        <v>2.6095799999999998</v>
      </c>
      <c r="K292" s="15">
        <v>2.2111800000000001</v>
      </c>
      <c r="L292" s="14">
        <v>185.93790000000001</v>
      </c>
      <c r="M292" s="14">
        <v>23.610720000000001</v>
      </c>
      <c r="N292" s="14">
        <v>113.35720000000001</v>
      </c>
      <c r="O292" s="14">
        <v>356.51889999999997</v>
      </c>
      <c r="P292" s="14">
        <v>193.0702</v>
      </c>
      <c r="Q292" s="14">
        <v>254.8348</v>
      </c>
      <c r="R292" s="14">
        <v>120.23650000000001</v>
      </c>
      <c r="S292" s="14">
        <v>104.7478</v>
      </c>
      <c r="T292" s="14">
        <v>204.08359999999999</v>
      </c>
      <c r="U292" s="15">
        <v>162.5248</v>
      </c>
      <c r="W292" s="31">
        <v>6.6222890000000003</v>
      </c>
      <c r="X292" s="14">
        <v>5.9078759999999999</v>
      </c>
      <c r="Y292" s="14">
        <v>3.44069</v>
      </c>
      <c r="Z292" s="14">
        <v>5.120743</v>
      </c>
      <c r="AA292" s="14">
        <v>3.0590989999999998</v>
      </c>
      <c r="AB292" s="14">
        <v>9999</v>
      </c>
      <c r="AC292" s="41">
        <v>9999</v>
      </c>
      <c r="AD292" s="14">
        <v>9999</v>
      </c>
      <c r="AE292" s="14">
        <v>2.9284750000000002</v>
      </c>
      <c r="AF292" s="15">
        <v>4.2739710000000004</v>
      </c>
      <c r="AG292" s="14">
        <v>196.5453</v>
      </c>
      <c r="AH292" s="14">
        <v>327.14670000000001</v>
      </c>
      <c r="AI292" s="14">
        <v>35.3613</v>
      </c>
      <c r="AJ292" s="14">
        <v>151.74709999999999</v>
      </c>
      <c r="AK292" s="14">
        <v>23.51511</v>
      </c>
      <c r="AL292" s="14">
        <v>9999</v>
      </c>
      <c r="AM292" s="14">
        <v>9999</v>
      </c>
      <c r="AN292" s="14">
        <v>9999</v>
      </c>
      <c r="AO292" s="14">
        <v>350.62279999999998</v>
      </c>
      <c r="AP292" s="15">
        <v>17.968730000000001</v>
      </c>
      <c r="AR292" s="16">
        <v>3.6948150000000002</v>
      </c>
      <c r="AS292" s="14">
        <v>2.9889779999999999</v>
      </c>
      <c r="AT292" s="14">
        <v>1.8062780000000001</v>
      </c>
      <c r="AU292" s="14">
        <v>6.0507669999999996</v>
      </c>
      <c r="AV292" s="14">
        <v>1.505641</v>
      </c>
      <c r="AW292" s="14">
        <v>2.868312</v>
      </c>
      <c r="AX292" s="14">
        <v>1.763118</v>
      </c>
      <c r="AY292" s="14">
        <v>4.2042820000000001</v>
      </c>
      <c r="AZ292" s="14">
        <v>2.9244270000000001</v>
      </c>
      <c r="BA292" s="15">
        <v>3.70905</v>
      </c>
      <c r="BB292" s="14">
        <v>142.65639999999999</v>
      </c>
      <c r="BC292" s="14">
        <v>9.2615200000000009</v>
      </c>
      <c r="BD292" s="14">
        <v>210.63560000000001</v>
      </c>
      <c r="BE292" s="14">
        <v>166.3537</v>
      </c>
      <c r="BF292" s="14">
        <v>358.17649999999998</v>
      </c>
      <c r="BG292" s="14">
        <v>182.7722</v>
      </c>
      <c r="BH292" s="14">
        <v>176.30529999999999</v>
      </c>
      <c r="BI292" s="14">
        <v>267.72149999999999</v>
      </c>
      <c r="BJ292" s="14">
        <v>9.3738860000000006</v>
      </c>
      <c r="BK292" s="15">
        <v>232.57570000000001</v>
      </c>
      <c r="BM292" s="16">
        <v>7.3169069999999996</v>
      </c>
      <c r="BN292" s="14">
        <v>6.1244430000000003</v>
      </c>
      <c r="BO292" s="14">
        <v>7.9553940000000001</v>
      </c>
      <c r="BP292" s="14">
        <v>4.2447819999999998</v>
      </c>
      <c r="BQ292" s="14">
        <v>8.0156489999999998</v>
      </c>
      <c r="BR292" s="14">
        <v>2.2589419999999998</v>
      </c>
      <c r="BS292" s="14">
        <v>0.8960456</v>
      </c>
      <c r="BT292" s="14">
        <v>5.3332550000000003</v>
      </c>
      <c r="BU292" s="14">
        <v>6.3009899999999996</v>
      </c>
      <c r="BV292" s="14">
        <v>1.9007339999999999</v>
      </c>
      <c r="BW292" s="14">
        <v>156.2955</v>
      </c>
      <c r="BX292" s="14">
        <v>224.25919999999999</v>
      </c>
      <c r="BY292" s="14">
        <v>178.7287</v>
      </c>
      <c r="BZ292" s="14">
        <v>282.988</v>
      </c>
      <c r="CA292" s="14">
        <v>201.05359999999999</v>
      </c>
      <c r="CB292" s="14">
        <v>278.7296</v>
      </c>
      <c r="CC292" s="14">
        <v>178.5787</v>
      </c>
      <c r="CD292" s="14">
        <v>69.194760000000002</v>
      </c>
      <c r="CE292" s="14">
        <v>223.47669999999999</v>
      </c>
      <c r="CF292" s="15">
        <v>212.51750000000001</v>
      </c>
      <c r="CH292" s="16">
        <v>7.5386439999999997</v>
      </c>
      <c r="CI292" s="14">
        <v>0.80090490000000003</v>
      </c>
      <c r="CJ292" s="14">
        <v>3.1472090000000001</v>
      </c>
      <c r="CK292" s="14">
        <v>4.3475109999999999</v>
      </c>
      <c r="CL292" s="14">
        <v>7.0258659999999997</v>
      </c>
      <c r="CM292" s="14">
        <v>6.6188989999999999</v>
      </c>
      <c r="CN292" s="14">
        <v>7.6154270000000004</v>
      </c>
      <c r="CO292" s="14">
        <v>2.865631</v>
      </c>
      <c r="CP292" s="14">
        <v>2.655945</v>
      </c>
      <c r="CQ292" s="14">
        <v>5.909986</v>
      </c>
      <c r="CR292" s="14">
        <v>156.57900000000001</v>
      </c>
      <c r="CS292" s="14">
        <v>4.029388</v>
      </c>
      <c r="CT292" s="14">
        <v>270.84640000000002</v>
      </c>
      <c r="CU292" s="14">
        <v>168.73560000000001</v>
      </c>
      <c r="CV292" s="14">
        <v>160.1123</v>
      </c>
      <c r="CW292" s="14">
        <v>193.65209999999999</v>
      </c>
      <c r="CX292" s="14">
        <v>204.02080000000001</v>
      </c>
      <c r="CY292" s="14">
        <v>119.66200000000001</v>
      </c>
      <c r="CZ292" s="14">
        <v>160.18389999999999</v>
      </c>
      <c r="DA292" s="15">
        <v>179.86600000000001</v>
      </c>
    </row>
    <row r="293" spans="1:105">
      <c r="A293" s="31">
        <f t="shared" si="14"/>
        <v>290</v>
      </c>
      <c r="B293" s="14">
        <v>3.75102</v>
      </c>
      <c r="C293" s="14">
        <v>2.9469970000000001</v>
      </c>
      <c r="D293" s="14">
        <v>4.6432849999999997</v>
      </c>
      <c r="E293" s="14">
        <v>6.0922770000000002</v>
      </c>
      <c r="F293" s="14">
        <v>4.7939579999999999</v>
      </c>
      <c r="G293" s="14">
        <v>5.6549740000000002</v>
      </c>
      <c r="H293" s="14">
        <v>6.0612469999999998</v>
      </c>
      <c r="I293" s="14">
        <v>6.4458950000000002</v>
      </c>
      <c r="J293" s="14">
        <v>4.7058559999999998</v>
      </c>
      <c r="K293" s="15">
        <v>2.1435909999999998</v>
      </c>
      <c r="L293" s="14">
        <v>347.62869999999998</v>
      </c>
      <c r="M293" s="14">
        <v>26.736630000000002</v>
      </c>
      <c r="N293" s="14">
        <v>137.38509999999999</v>
      </c>
      <c r="O293" s="14">
        <v>2.1514129999999998</v>
      </c>
      <c r="P293" s="14">
        <v>178.25450000000001</v>
      </c>
      <c r="Q293" s="14">
        <v>185.01650000000001</v>
      </c>
      <c r="R293" s="14">
        <v>263.80070000000001</v>
      </c>
      <c r="S293" s="14">
        <v>258.56740000000002</v>
      </c>
      <c r="T293" s="14">
        <v>193.04230000000001</v>
      </c>
      <c r="U293" s="15">
        <v>94.414420000000007</v>
      </c>
      <c r="W293" s="31">
        <v>7.1773670000000003</v>
      </c>
      <c r="X293" s="14">
        <v>3.964016</v>
      </c>
      <c r="Y293" s="14">
        <v>7.8712679999999997</v>
      </c>
      <c r="Z293" s="14">
        <v>7.0394209999999999</v>
      </c>
      <c r="AA293" s="14">
        <v>3.758178</v>
      </c>
      <c r="AB293" s="14">
        <v>9999</v>
      </c>
      <c r="AC293" s="41">
        <v>9999</v>
      </c>
      <c r="AD293" s="14">
        <v>9999</v>
      </c>
      <c r="AE293" s="14">
        <v>3.108206</v>
      </c>
      <c r="AF293" s="15">
        <v>2.5027430000000002</v>
      </c>
      <c r="AG293" s="14">
        <v>185.8074</v>
      </c>
      <c r="AH293" s="14">
        <v>243.31370000000001</v>
      </c>
      <c r="AI293" s="14">
        <v>17.504639999999998</v>
      </c>
      <c r="AJ293" s="14">
        <v>168.16470000000001</v>
      </c>
      <c r="AK293" s="14">
        <v>359.27420000000001</v>
      </c>
      <c r="AL293" s="14">
        <v>9999</v>
      </c>
      <c r="AM293" s="14">
        <v>9999</v>
      </c>
      <c r="AN293" s="14">
        <v>9999</v>
      </c>
      <c r="AO293" s="14">
        <v>266.25889999999998</v>
      </c>
      <c r="AP293" s="15">
        <v>45.170439999999999</v>
      </c>
      <c r="AR293" s="16">
        <v>1.5246960000000001</v>
      </c>
      <c r="AS293" s="14">
        <v>3.0217619999999998</v>
      </c>
      <c r="AT293" s="14">
        <v>6.6137699999999997</v>
      </c>
      <c r="AU293" s="14">
        <v>5.3898440000000001</v>
      </c>
      <c r="AV293" s="14">
        <v>1.292821</v>
      </c>
      <c r="AW293" s="14">
        <v>2.2868659999999998</v>
      </c>
      <c r="AX293" s="14">
        <v>2.6436139999999999</v>
      </c>
      <c r="AY293" s="14">
        <v>2.0190060000000001</v>
      </c>
      <c r="AZ293" s="14">
        <v>1.23319</v>
      </c>
      <c r="BA293" s="15">
        <v>3.2169850000000002</v>
      </c>
      <c r="BB293" s="14">
        <v>198.54750000000001</v>
      </c>
      <c r="BC293" s="14">
        <v>50.722810000000003</v>
      </c>
      <c r="BD293" s="14">
        <v>193.38050000000001</v>
      </c>
      <c r="BE293" s="14">
        <v>170.42830000000001</v>
      </c>
      <c r="BF293" s="14">
        <v>42.503909999999998</v>
      </c>
      <c r="BG293" s="14">
        <v>243.38399999999999</v>
      </c>
      <c r="BH293" s="14">
        <v>177.71299999999999</v>
      </c>
      <c r="BI293" s="14">
        <v>352.87959999999998</v>
      </c>
      <c r="BJ293" s="14">
        <v>36.009889999999999</v>
      </c>
      <c r="BK293" s="15">
        <v>225.06450000000001</v>
      </c>
      <c r="BM293" s="16">
        <v>3.6388229999999999</v>
      </c>
      <c r="BN293" s="14">
        <v>5.8133850000000002</v>
      </c>
      <c r="BO293" s="14">
        <v>9.3232359999999996</v>
      </c>
      <c r="BP293" s="14">
        <v>7.1936730000000004</v>
      </c>
      <c r="BQ293" s="14">
        <v>6.5749360000000001</v>
      </c>
      <c r="BR293" s="14">
        <v>3.152126</v>
      </c>
      <c r="BS293" s="14">
        <v>2.8824160000000001</v>
      </c>
      <c r="BT293" s="14">
        <v>2.1349990000000001</v>
      </c>
      <c r="BU293" s="14">
        <v>2.9810029999999998</v>
      </c>
      <c r="BV293" s="14">
        <v>3.8430080000000002</v>
      </c>
      <c r="BW293" s="14">
        <v>244.3098</v>
      </c>
      <c r="BX293" s="14">
        <v>219.78389999999999</v>
      </c>
      <c r="BY293" s="14">
        <v>190.01580000000001</v>
      </c>
      <c r="BZ293" s="14">
        <v>176.7184</v>
      </c>
      <c r="CA293" s="14">
        <v>273.99930000000001</v>
      </c>
      <c r="CB293" s="14">
        <v>236.7296</v>
      </c>
      <c r="CC293" s="14">
        <v>168.52109999999999</v>
      </c>
      <c r="CD293" s="14">
        <v>180.96199999999999</v>
      </c>
      <c r="CE293" s="14">
        <v>179.76310000000001</v>
      </c>
      <c r="CF293" s="15">
        <v>23.206440000000001</v>
      </c>
      <c r="CH293" s="16">
        <v>4.0122720000000003</v>
      </c>
      <c r="CI293" s="14">
        <v>3.6165699999999998</v>
      </c>
      <c r="CJ293" s="14">
        <v>0.74019650000000003</v>
      </c>
      <c r="CK293" s="14">
        <v>6.3613160000000004</v>
      </c>
      <c r="CL293" s="14">
        <v>6.9629799999999999</v>
      </c>
      <c r="CM293" s="14">
        <v>4.7991289999999998</v>
      </c>
      <c r="CN293" s="14">
        <v>1.3359829999999999</v>
      </c>
      <c r="CO293" s="14">
        <v>3.333132</v>
      </c>
      <c r="CP293" s="14">
        <v>2.9627240000000001</v>
      </c>
      <c r="CQ293" s="14">
        <v>4.1217030000000001</v>
      </c>
      <c r="CR293" s="14">
        <v>238.14359999999999</v>
      </c>
      <c r="CS293" s="14">
        <v>198.37809999999999</v>
      </c>
      <c r="CT293" s="14">
        <v>79.722710000000006</v>
      </c>
      <c r="CU293" s="14">
        <v>189.54499999999999</v>
      </c>
      <c r="CV293" s="14">
        <v>248.88650000000001</v>
      </c>
      <c r="CW293" s="14">
        <v>325.21319999999997</v>
      </c>
      <c r="CX293" s="14">
        <v>264.28109999999998</v>
      </c>
      <c r="CY293" s="14">
        <v>103.4278</v>
      </c>
      <c r="CZ293" s="14">
        <v>140.2021</v>
      </c>
      <c r="DA293" s="15">
        <v>243.7535</v>
      </c>
    </row>
    <row r="294" spans="1:105">
      <c r="A294" s="31">
        <f t="shared" si="14"/>
        <v>291</v>
      </c>
      <c r="B294" s="14">
        <v>1.1308739999999999</v>
      </c>
      <c r="C294" s="14">
        <v>1.361005</v>
      </c>
      <c r="D294" s="14">
        <v>3.543094</v>
      </c>
      <c r="E294" s="14">
        <v>2.0902440000000002</v>
      </c>
      <c r="F294" s="14">
        <v>6.2782</v>
      </c>
      <c r="G294" s="14">
        <v>6.2069999999999999</v>
      </c>
      <c r="H294" s="14">
        <v>6.0913250000000003</v>
      </c>
      <c r="I294" s="14">
        <v>3.856042</v>
      </c>
      <c r="J294" s="14">
        <v>3.9684249999999999</v>
      </c>
      <c r="K294" s="15">
        <v>2.6680280000000001</v>
      </c>
      <c r="L294" s="14">
        <v>5.4950869999999998</v>
      </c>
      <c r="M294" s="14">
        <v>180.47790000000001</v>
      </c>
      <c r="N294" s="14">
        <v>318.65649999999999</v>
      </c>
      <c r="O294" s="14">
        <v>240.0549</v>
      </c>
      <c r="P294" s="14">
        <v>178.43520000000001</v>
      </c>
      <c r="Q294" s="14">
        <v>218.27940000000001</v>
      </c>
      <c r="R294" s="14">
        <v>284.90410000000003</v>
      </c>
      <c r="S294" s="14">
        <v>265.41269999999997</v>
      </c>
      <c r="T294" s="14">
        <v>195.93809999999999</v>
      </c>
      <c r="U294" s="15">
        <v>35.346510000000002</v>
      </c>
      <c r="W294" s="31">
        <v>8.0241509999999998</v>
      </c>
      <c r="X294" s="14">
        <v>5.1155949999999999</v>
      </c>
      <c r="Y294" s="14">
        <v>7.2410399999999999</v>
      </c>
      <c r="Z294" s="14">
        <v>5.1221439999999996</v>
      </c>
      <c r="AA294" s="14">
        <v>1.7167699999999999</v>
      </c>
      <c r="AB294" s="14">
        <v>9999</v>
      </c>
      <c r="AC294" s="41">
        <v>9999</v>
      </c>
      <c r="AD294" s="14">
        <v>9999</v>
      </c>
      <c r="AE294" s="14">
        <v>1.1440790000000001</v>
      </c>
      <c r="AF294" s="15">
        <v>1.1170640000000001</v>
      </c>
      <c r="AG294" s="14">
        <v>192.13679999999999</v>
      </c>
      <c r="AH294" s="14">
        <v>208.49279999999999</v>
      </c>
      <c r="AI294" s="14">
        <v>33.239550000000001</v>
      </c>
      <c r="AJ294" s="14">
        <v>281.39830000000001</v>
      </c>
      <c r="AK294" s="14">
        <v>294.2115</v>
      </c>
      <c r="AL294" s="14">
        <v>9999</v>
      </c>
      <c r="AM294" s="14">
        <v>9999</v>
      </c>
      <c r="AN294" s="14">
        <v>9999</v>
      </c>
      <c r="AO294" s="14">
        <v>160.8561</v>
      </c>
      <c r="AP294" s="15">
        <v>135.2559</v>
      </c>
      <c r="AR294" s="16">
        <v>2.298244</v>
      </c>
      <c r="AS294" s="14">
        <v>2.070166</v>
      </c>
      <c r="AT294" s="14">
        <v>1.492955</v>
      </c>
      <c r="AU294" s="14">
        <v>4.3728910000000001</v>
      </c>
      <c r="AV294" s="14">
        <v>2.2506210000000002</v>
      </c>
      <c r="AW294" s="14">
        <v>6.5728530000000003</v>
      </c>
      <c r="AX294" s="14">
        <v>3.8735309999999998</v>
      </c>
      <c r="AY294" s="14">
        <v>4.9623730000000004</v>
      </c>
      <c r="AZ294" s="14">
        <v>2.1918639999999998</v>
      </c>
      <c r="BA294" s="15">
        <v>4.9992609999999997</v>
      </c>
      <c r="BB294" s="14">
        <v>296.18759999999997</v>
      </c>
      <c r="BC294" s="14">
        <v>103.25279999999999</v>
      </c>
      <c r="BD294" s="14">
        <v>237.18889999999999</v>
      </c>
      <c r="BE294" s="14">
        <v>165.7867</v>
      </c>
      <c r="BF294" s="14">
        <v>1.9660340000000001</v>
      </c>
      <c r="BG294" s="14">
        <v>356.9119</v>
      </c>
      <c r="BH294" s="14">
        <v>192.3931</v>
      </c>
      <c r="BI294" s="14">
        <v>82.435879999999997</v>
      </c>
      <c r="BJ294" s="14">
        <v>141.92009999999999</v>
      </c>
      <c r="BK294" s="15">
        <v>7.8006130000000002</v>
      </c>
      <c r="BM294" s="16">
        <v>3.4527350000000001</v>
      </c>
      <c r="BN294" s="14">
        <v>5.2372079999999999</v>
      </c>
      <c r="BO294" s="14">
        <v>10.30274</v>
      </c>
      <c r="BP294" s="14">
        <v>9.5876870000000007</v>
      </c>
      <c r="BQ294" s="14">
        <v>3.806003</v>
      </c>
      <c r="BR294" s="14">
        <v>2.851118</v>
      </c>
      <c r="BS294" s="14">
        <v>5.1168490000000002</v>
      </c>
      <c r="BT294" s="14">
        <v>8.8363300000000002</v>
      </c>
      <c r="BU294" s="14">
        <v>0.86707069999999997</v>
      </c>
      <c r="BV294" s="14">
        <v>4.8663829999999999</v>
      </c>
      <c r="BW294" s="14">
        <v>319.74810000000002</v>
      </c>
      <c r="BX294" s="14">
        <v>341.48719999999997</v>
      </c>
      <c r="BY294" s="14">
        <v>200.2388</v>
      </c>
      <c r="BZ294" s="14">
        <v>196.91640000000001</v>
      </c>
      <c r="CA294" s="14">
        <v>322.41199999999998</v>
      </c>
      <c r="CB294" s="14">
        <v>85.303250000000006</v>
      </c>
      <c r="CC294" s="14">
        <v>155.9879</v>
      </c>
      <c r="CD294" s="14">
        <v>220.38040000000001</v>
      </c>
      <c r="CE294" s="14">
        <v>201.77070000000001</v>
      </c>
      <c r="CF294" s="15">
        <v>16.22627</v>
      </c>
      <c r="CH294" s="16">
        <v>3.3655360000000001</v>
      </c>
      <c r="CI294" s="14">
        <v>3.1735869999999999</v>
      </c>
      <c r="CJ294" s="14">
        <v>4.3116500000000002</v>
      </c>
      <c r="CK294" s="14">
        <v>7.3078060000000002</v>
      </c>
      <c r="CL294" s="14">
        <v>6.4350379999999996</v>
      </c>
      <c r="CM294" s="14">
        <v>4.5789590000000002</v>
      </c>
      <c r="CN294" s="14">
        <v>6.2985049999999996</v>
      </c>
      <c r="CO294" s="14">
        <v>3.0622720000000001</v>
      </c>
      <c r="CP294" s="14">
        <v>2.7964030000000002</v>
      </c>
      <c r="CQ294" s="14">
        <v>2.6875640000000001</v>
      </c>
      <c r="CR294" s="14">
        <v>317.9599</v>
      </c>
      <c r="CS294" s="14">
        <v>186.8169</v>
      </c>
      <c r="CT294" s="14">
        <v>201.5018</v>
      </c>
      <c r="CU294" s="14">
        <v>177.72110000000001</v>
      </c>
      <c r="CV294" s="14">
        <v>230.315</v>
      </c>
      <c r="CW294" s="14">
        <v>321.04419999999999</v>
      </c>
      <c r="CX294" s="14">
        <v>15.113300000000001</v>
      </c>
      <c r="CY294" s="14">
        <v>83.810950000000005</v>
      </c>
      <c r="CZ294" s="14">
        <v>153.61089999999999</v>
      </c>
      <c r="DA294" s="15">
        <v>353.84269999999998</v>
      </c>
    </row>
    <row r="295" spans="1:105">
      <c r="A295" s="31">
        <f t="shared" si="14"/>
        <v>292</v>
      </c>
      <c r="B295" s="14">
        <v>4.2435830000000001</v>
      </c>
      <c r="C295" s="14">
        <v>4.0274359999999998</v>
      </c>
      <c r="D295" s="14">
        <v>3.6770520000000002</v>
      </c>
      <c r="E295" s="14">
        <v>4.0829440000000004</v>
      </c>
      <c r="F295" s="14">
        <v>6.9192559999999999</v>
      </c>
      <c r="G295" s="14">
        <v>8.3639159999999997</v>
      </c>
      <c r="H295" s="14">
        <v>2.7371650000000001</v>
      </c>
      <c r="I295" s="14">
        <v>5.6999719999999998</v>
      </c>
      <c r="J295" s="14">
        <v>4.6382640000000004</v>
      </c>
      <c r="K295" s="15">
        <v>1.5297320000000001</v>
      </c>
      <c r="L295" s="14">
        <v>238.05860000000001</v>
      </c>
      <c r="M295" s="14">
        <v>176.667</v>
      </c>
      <c r="N295" s="14">
        <v>315.60789999999997</v>
      </c>
      <c r="O295" s="14">
        <v>227.1953</v>
      </c>
      <c r="P295" s="14">
        <v>179.8929</v>
      </c>
      <c r="Q295" s="14">
        <v>259.92570000000001</v>
      </c>
      <c r="R295" s="14">
        <v>214.80350000000001</v>
      </c>
      <c r="S295" s="14">
        <v>196.721</v>
      </c>
      <c r="T295" s="14">
        <v>193.5908</v>
      </c>
      <c r="U295" s="15">
        <v>353.51710000000003</v>
      </c>
      <c r="W295" s="31">
        <v>0.40590290000000001</v>
      </c>
      <c r="X295" s="14">
        <v>5.1238479999999997</v>
      </c>
      <c r="Y295" s="14">
        <v>4.2528769999999998</v>
      </c>
      <c r="Z295" s="14">
        <v>5.4441269999999999</v>
      </c>
      <c r="AA295" s="14">
        <v>4.1282870000000003</v>
      </c>
      <c r="AB295" s="14">
        <v>9999</v>
      </c>
      <c r="AC295" s="41">
        <v>9999</v>
      </c>
      <c r="AD295" s="14">
        <v>9999</v>
      </c>
      <c r="AE295" s="14">
        <v>3.9052229999999999</v>
      </c>
      <c r="AF295" s="15">
        <v>0.96528760000000002</v>
      </c>
      <c r="AG295" s="14">
        <v>48.013080000000002</v>
      </c>
      <c r="AH295" s="14">
        <v>258.89060000000001</v>
      </c>
      <c r="AI295" s="14">
        <v>58.345100000000002</v>
      </c>
      <c r="AJ295" s="14">
        <v>300.84679999999997</v>
      </c>
      <c r="AK295" s="14">
        <v>216.5582</v>
      </c>
      <c r="AL295" s="14">
        <v>9999</v>
      </c>
      <c r="AM295" s="14">
        <v>9999</v>
      </c>
      <c r="AN295" s="14">
        <v>9999</v>
      </c>
      <c r="AO295" s="14">
        <v>157.0078</v>
      </c>
      <c r="AP295" s="15">
        <v>176.11789999999999</v>
      </c>
      <c r="AR295" s="16">
        <v>5.0019939999999998</v>
      </c>
      <c r="AS295" s="14">
        <v>3.474154</v>
      </c>
      <c r="AT295" s="14">
        <v>3.2272449999999999</v>
      </c>
      <c r="AU295" s="14">
        <v>0.53437570000000001</v>
      </c>
      <c r="AV295" s="14">
        <v>4.0666849999999997</v>
      </c>
      <c r="AW295" s="14">
        <v>3.8257409999999998</v>
      </c>
      <c r="AX295" s="14">
        <v>3.6937039999999999</v>
      </c>
      <c r="AY295" s="14">
        <v>6.911187</v>
      </c>
      <c r="AZ295" s="14">
        <v>4.6162939999999999</v>
      </c>
      <c r="BA295" s="15">
        <v>1.302162</v>
      </c>
      <c r="BB295" s="14">
        <v>301.88929999999999</v>
      </c>
      <c r="BC295" s="14">
        <v>118.61969999999999</v>
      </c>
      <c r="BD295" s="14">
        <v>144.8964</v>
      </c>
      <c r="BE295" s="14">
        <v>255.52</v>
      </c>
      <c r="BF295" s="14">
        <v>35.099240000000002</v>
      </c>
      <c r="BG295" s="14">
        <v>330.6078</v>
      </c>
      <c r="BH295" s="14">
        <v>305.77480000000003</v>
      </c>
      <c r="BI295" s="14">
        <v>216.24270000000001</v>
      </c>
      <c r="BJ295" s="14">
        <v>225.39400000000001</v>
      </c>
      <c r="BK295" s="15">
        <v>49.071330000000003</v>
      </c>
      <c r="BM295" s="16">
        <v>2.2927870000000001</v>
      </c>
      <c r="BN295" s="14">
        <v>2.9142939999999999</v>
      </c>
      <c r="BO295" s="14">
        <v>5.6344380000000003</v>
      </c>
      <c r="BP295" s="14">
        <v>7.9580679999999999</v>
      </c>
      <c r="BQ295" s="14">
        <v>2.842724</v>
      </c>
      <c r="BR295" s="14">
        <v>4.0551820000000003</v>
      </c>
      <c r="BS295" s="14">
        <v>7.0896410000000003</v>
      </c>
      <c r="BT295" s="14">
        <v>5.4966749999999998</v>
      </c>
      <c r="BU295" s="14">
        <v>1.031379</v>
      </c>
      <c r="BV295" s="14">
        <v>2.56135</v>
      </c>
      <c r="BW295" s="14">
        <v>42.783259999999999</v>
      </c>
      <c r="BX295" s="14">
        <v>336.70249999999999</v>
      </c>
      <c r="BY295" s="14">
        <v>318.3931</v>
      </c>
      <c r="BZ295" s="14">
        <v>191.23820000000001</v>
      </c>
      <c r="CA295" s="14">
        <v>182.63329999999999</v>
      </c>
      <c r="CB295" s="14">
        <v>53.901409999999998</v>
      </c>
      <c r="CC295" s="14">
        <v>154.74709999999999</v>
      </c>
      <c r="CD295" s="14">
        <v>225.91630000000001</v>
      </c>
      <c r="CE295" s="14">
        <v>160.19649999999999</v>
      </c>
      <c r="CF295" s="15">
        <v>27.633299999999998</v>
      </c>
      <c r="CH295" s="16">
        <v>2.3023120000000001</v>
      </c>
      <c r="CI295" s="14">
        <v>2.8065709999999999</v>
      </c>
      <c r="CJ295" s="14">
        <v>5.3039740000000002</v>
      </c>
      <c r="CK295" s="14">
        <v>6.4593420000000004</v>
      </c>
      <c r="CL295" s="14">
        <v>6.0391919999999999</v>
      </c>
      <c r="CM295" s="14">
        <v>4.6794510000000002</v>
      </c>
      <c r="CN295" s="14">
        <v>5.3380330000000002</v>
      </c>
      <c r="CO295" s="14">
        <v>5.0650310000000003</v>
      </c>
      <c r="CP295" s="14">
        <v>1.4679</v>
      </c>
      <c r="CQ295" s="14">
        <v>2.1015109999999999</v>
      </c>
      <c r="CR295" s="14">
        <v>42.049909999999997</v>
      </c>
      <c r="CS295" s="14">
        <v>144.95840000000001</v>
      </c>
      <c r="CT295" s="14">
        <v>16.15089</v>
      </c>
      <c r="CU295" s="14">
        <v>183.19640000000001</v>
      </c>
      <c r="CV295" s="14">
        <v>271.65190000000001</v>
      </c>
      <c r="CW295" s="14">
        <v>334.25130000000001</v>
      </c>
      <c r="CX295" s="14">
        <v>0.78704830000000003</v>
      </c>
      <c r="CY295" s="14">
        <v>29.036069999999999</v>
      </c>
      <c r="CZ295" s="14">
        <v>183.5984</v>
      </c>
      <c r="DA295" s="15">
        <v>83.338890000000006</v>
      </c>
    </row>
    <row r="296" spans="1:105">
      <c r="A296" s="31">
        <f t="shared" si="14"/>
        <v>293</v>
      </c>
      <c r="B296" s="14">
        <v>0.77573099999999995</v>
      </c>
      <c r="C296" s="14">
        <v>10.09197</v>
      </c>
      <c r="D296" s="14">
        <v>0.66944519999999996</v>
      </c>
      <c r="E296" s="14">
        <v>0.62299649999999995</v>
      </c>
      <c r="F296" s="14">
        <v>6.7656070000000001</v>
      </c>
      <c r="G296" s="14">
        <v>7.9192809999999998</v>
      </c>
      <c r="H296" s="14">
        <v>1.7178119999999999</v>
      </c>
      <c r="I296" s="14">
        <v>7.9031630000000002</v>
      </c>
      <c r="J296" s="14">
        <v>4.6398440000000001</v>
      </c>
      <c r="K296" s="15">
        <v>2.4086609999999999</v>
      </c>
      <c r="L296" s="14">
        <v>224.274</v>
      </c>
      <c r="M296" s="14">
        <v>166.94110000000001</v>
      </c>
      <c r="N296" s="14">
        <v>242.55840000000001</v>
      </c>
      <c r="O296" s="14">
        <v>91.537289999999999</v>
      </c>
      <c r="P296" s="14">
        <v>193.36949999999999</v>
      </c>
      <c r="Q296" s="14">
        <v>311.29160000000002</v>
      </c>
      <c r="R296" s="14">
        <v>265.036</v>
      </c>
      <c r="S296" s="14">
        <v>281.61099999999999</v>
      </c>
      <c r="T296" s="14">
        <v>8.5037230000000005E-2</v>
      </c>
      <c r="U296" s="15">
        <v>274.35410000000002</v>
      </c>
      <c r="W296" s="31">
        <v>6.1396829999999998</v>
      </c>
      <c r="X296" s="14">
        <v>4.2889470000000003</v>
      </c>
      <c r="Y296" s="14">
        <v>3.7357710000000002</v>
      </c>
      <c r="Z296" s="14">
        <v>2.9279060000000001</v>
      </c>
      <c r="AA296" s="14">
        <v>1.3732949999999999</v>
      </c>
      <c r="AB296" s="14">
        <v>9999</v>
      </c>
      <c r="AC296" s="41">
        <v>9999</v>
      </c>
      <c r="AD296" s="14">
        <v>9999</v>
      </c>
      <c r="AE296" s="14">
        <v>6.1506809999999996</v>
      </c>
      <c r="AF296" s="15">
        <v>5.1591300000000002</v>
      </c>
      <c r="AG296" s="14">
        <v>16.175920000000001</v>
      </c>
      <c r="AH296" s="14">
        <v>156.7098</v>
      </c>
      <c r="AI296" s="14">
        <v>115.52970000000001</v>
      </c>
      <c r="AJ296" s="14">
        <v>248.06360000000001</v>
      </c>
      <c r="AK296" s="14">
        <v>210.86709999999999</v>
      </c>
      <c r="AL296" s="14">
        <v>9999</v>
      </c>
      <c r="AM296" s="14">
        <v>9999</v>
      </c>
      <c r="AN296" s="14">
        <v>9999</v>
      </c>
      <c r="AO296" s="14">
        <v>173.53829999999999</v>
      </c>
      <c r="AP296" s="15">
        <v>355.57249999999999</v>
      </c>
      <c r="AR296" s="16">
        <v>5.6319559999999997</v>
      </c>
      <c r="AS296" s="14">
        <v>5.0301159999999996</v>
      </c>
      <c r="AT296" s="14">
        <v>4.4058270000000004</v>
      </c>
      <c r="AU296" s="14">
        <v>2.393675</v>
      </c>
      <c r="AV296" s="14">
        <v>0.91201220000000005</v>
      </c>
      <c r="AW296" s="14">
        <v>4.4954849999999998E-2</v>
      </c>
      <c r="AX296" s="14">
        <v>2.5113120000000002</v>
      </c>
      <c r="AY296" s="14">
        <v>6.1896060000000004</v>
      </c>
      <c r="AZ296" s="14">
        <v>4.112927</v>
      </c>
      <c r="BA296" s="15">
        <v>2.1864979999999998</v>
      </c>
      <c r="BB296" s="14">
        <v>306.42380000000003</v>
      </c>
      <c r="BC296" s="14">
        <v>181.53710000000001</v>
      </c>
      <c r="BD296" s="14">
        <v>247.41480000000001</v>
      </c>
      <c r="BE296" s="14">
        <v>321.1764</v>
      </c>
      <c r="BF296" s="14">
        <v>196.68369999999999</v>
      </c>
      <c r="BG296" s="14">
        <v>169.3022</v>
      </c>
      <c r="BH296" s="14">
        <v>181.8185</v>
      </c>
      <c r="BI296" s="14">
        <v>255.90889999999999</v>
      </c>
      <c r="BJ296" s="14">
        <v>267.61259999999999</v>
      </c>
      <c r="BK296" s="15">
        <v>212.9152</v>
      </c>
      <c r="BM296" s="16">
        <v>1.173718</v>
      </c>
      <c r="BN296" s="14">
        <v>3.4525589999999999</v>
      </c>
      <c r="BO296" s="14">
        <v>4.4825350000000004</v>
      </c>
      <c r="BP296" s="14">
        <v>6.769895</v>
      </c>
      <c r="BQ296" s="14">
        <v>4.105613</v>
      </c>
      <c r="BR296" s="14">
        <v>1.7605329999999999</v>
      </c>
      <c r="BS296" s="14">
        <v>8.5871999999999993</v>
      </c>
      <c r="BT296" s="14">
        <v>4.7829050000000004</v>
      </c>
      <c r="BU296" s="14">
        <v>2.188202</v>
      </c>
      <c r="BV296" s="14">
        <v>0.20614489999999999</v>
      </c>
      <c r="BW296" s="14">
        <v>76.578130000000002</v>
      </c>
      <c r="BX296" s="14">
        <v>203.40559999999999</v>
      </c>
      <c r="BY296" s="14">
        <v>9.6778560000000002</v>
      </c>
      <c r="BZ296" s="14">
        <v>205.51419999999999</v>
      </c>
      <c r="CA296" s="14">
        <v>243.1489</v>
      </c>
      <c r="CB296" s="14">
        <v>68.941289999999995</v>
      </c>
      <c r="CC296" s="14">
        <v>185.35839999999999</v>
      </c>
      <c r="CD296" s="14">
        <v>219.9648</v>
      </c>
      <c r="CE296" s="14">
        <v>291.79320000000001</v>
      </c>
      <c r="CF296" s="15">
        <v>18.506360000000001</v>
      </c>
      <c r="CH296" s="16">
        <v>1.263538</v>
      </c>
      <c r="CI296" s="14">
        <v>3.1615000000000002</v>
      </c>
      <c r="CJ296" s="14">
        <v>1.90208</v>
      </c>
      <c r="CK296" s="14">
        <v>6.5607579999999999</v>
      </c>
      <c r="CL296" s="14">
        <v>3.5848499999999999</v>
      </c>
      <c r="CM296" s="14">
        <v>2.6581190000000001</v>
      </c>
      <c r="CN296" s="14">
        <v>2.172307</v>
      </c>
      <c r="CO296" s="14">
        <v>4.8825450000000004</v>
      </c>
      <c r="CP296" s="14">
        <v>1.416218</v>
      </c>
      <c r="CQ296" s="14">
        <v>2.1146199999999999</v>
      </c>
      <c r="CR296" s="14">
        <v>79.142009999999999</v>
      </c>
      <c r="CS296" s="14">
        <v>134.4246</v>
      </c>
      <c r="CT296" s="14">
        <v>39.942169999999997</v>
      </c>
      <c r="CU296" s="14">
        <v>349.76929999999999</v>
      </c>
      <c r="CV296" s="14">
        <v>252.40360000000001</v>
      </c>
      <c r="CW296" s="14">
        <v>164.08590000000001</v>
      </c>
      <c r="CX296" s="14">
        <v>262.06630000000001</v>
      </c>
      <c r="CY296" s="14">
        <v>17.907229999999998</v>
      </c>
      <c r="CZ296" s="14">
        <v>211.90190000000001</v>
      </c>
      <c r="DA296" s="15">
        <v>92.30641</v>
      </c>
    </row>
    <row r="297" spans="1:105">
      <c r="A297" s="31">
        <f t="shared" si="14"/>
        <v>294</v>
      </c>
      <c r="B297" s="14">
        <v>2.2928820000000001</v>
      </c>
      <c r="C297" s="14">
        <v>8.4233309999999992</v>
      </c>
      <c r="D297" s="14">
        <v>1.9366319999999999</v>
      </c>
      <c r="E297" s="14">
        <v>3.8929659999999999</v>
      </c>
      <c r="F297" s="14">
        <v>1.4293199999999999</v>
      </c>
      <c r="G297" s="14">
        <v>2.595437</v>
      </c>
      <c r="H297" s="14">
        <v>3.192507</v>
      </c>
      <c r="I297" s="14">
        <v>6.2703189999999998</v>
      </c>
      <c r="J297" s="14">
        <v>2.4413140000000002</v>
      </c>
      <c r="K297" s="15">
        <v>0.62382680000000001</v>
      </c>
      <c r="L297" s="14">
        <v>235.9716</v>
      </c>
      <c r="M297" s="14">
        <v>214.90700000000001</v>
      </c>
      <c r="N297" s="14">
        <v>248.3587</v>
      </c>
      <c r="O297" s="14">
        <v>104.181</v>
      </c>
      <c r="P297" s="14">
        <v>349.58569999999997</v>
      </c>
      <c r="Q297" s="14">
        <v>283.11959999999999</v>
      </c>
      <c r="R297" s="14">
        <v>11.99959</v>
      </c>
      <c r="S297" s="14">
        <v>295.56560000000002</v>
      </c>
      <c r="T297" s="14">
        <v>350.45490000000001</v>
      </c>
      <c r="U297" s="15">
        <v>142.4494</v>
      </c>
      <c r="W297" s="31">
        <v>2.4703789999999999</v>
      </c>
      <c r="X297" s="14">
        <v>5.1811910000000001</v>
      </c>
      <c r="Y297" s="14">
        <v>5.2873029999999996</v>
      </c>
      <c r="Z297" s="14">
        <v>4.5456079999999996</v>
      </c>
      <c r="AA297" s="14">
        <v>2.3886080000000001</v>
      </c>
      <c r="AB297" s="14">
        <v>9999</v>
      </c>
      <c r="AC297" s="41">
        <v>9999</v>
      </c>
      <c r="AD297" s="14">
        <v>9999</v>
      </c>
      <c r="AE297" s="14">
        <v>7.2674240000000001</v>
      </c>
      <c r="AF297" s="15">
        <v>3.965214</v>
      </c>
      <c r="AG297" s="14">
        <v>22.166139999999999</v>
      </c>
      <c r="AH297" s="14">
        <v>284.29430000000002</v>
      </c>
      <c r="AI297" s="14">
        <v>283.57369999999997</v>
      </c>
      <c r="AJ297" s="14">
        <v>216.7276</v>
      </c>
      <c r="AK297" s="14">
        <v>180</v>
      </c>
      <c r="AL297" s="14">
        <v>9999</v>
      </c>
      <c r="AM297" s="14">
        <v>9999</v>
      </c>
      <c r="AN297" s="14">
        <v>9999</v>
      </c>
      <c r="AO297" s="14">
        <v>190.54519999999999</v>
      </c>
      <c r="AP297" s="15">
        <v>221.18700000000001</v>
      </c>
      <c r="AR297" s="16">
        <v>4.3395400000000004</v>
      </c>
      <c r="AS297" s="14">
        <v>3.0728209999999998</v>
      </c>
      <c r="AT297" s="14">
        <v>0.59190739999999997</v>
      </c>
      <c r="AU297" s="14">
        <v>1.086516</v>
      </c>
      <c r="AV297" s="14">
        <v>3.4476429999999998</v>
      </c>
      <c r="AW297" s="14">
        <v>1.7857860000000001</v>
      </c>
      <c r="AX297" s="14">
        <v>2.8971740000000001</v>
      </c>
      <c r="AY297" s="14">
        <v>1.731338</v>
      </c>
      <c r="AZ297" s="14">
        <v>4.3302399999999999</v>
      </c>
      <c r="BA297" s="15">
        <v>2.2683789999999999</v>
      </c>
      <c r="BB297" s="14">
        <v>244.34909999999999</v>
      </c>
      <c r="BC297" s="14">
        <v>198.10740000000001</v>
      </c>
      <c r="BD297" s="14">
        <v>163.20779999999999</v>
      </c>
      <c r="BE297" s="14">
        <v>163.08709999999999</v>
      </c>
      <c r="BF297" s="14">
        <v>278.553</v>
      </c>
      <c r="BG297" s="14">
        <v>205.8681</v>
      </c>
      <c r="BH297" s="14">
        <v>231.50839999999999</v>
      </c>
      <c r="BI297" s="14">
        <v>297.8313</v>
      </c>
      <c r="BJ297" s="14">
        <v>246.28569999999999</v>
      </c>
      <c r="BK297" s="15">
        <v>247.1472</v>
      </c>
      <c r="BM297" s="16">
        <v>1.5257579999999999</v>
      </c>
      <c r="BN297" s="14">
        <v>4.866136</v>
      </c>
      <c r="BO297" s="14">
        <v>2.1828949999999998</v>
      </c>
      <c r="BP297" s="14">
        <v>3.6453570000000002</v>
      </c>
      <c r="BQ297" s="14">
        <v>4.670337</v>
      </c>
      <c r="BR297" s="14">
        <v>0.9067096</v>
      </c>
      <c r="BS297" s="14">
        <v>3.7124890000000001</v>
      </c>
      <c r="BT297" s="14">
        <v>4.0732530000000002</v>
      </c>
      <c r="BU297" s="14">
        <v>1.8332269999999999</v>
      </c>
      <c r="BV297" s="14">
        <v>2.4515060000000002</v>
      </c>
      <c r="BW297" s="14">
        <v>80.887749999999997</v>
      </c>
      <c r="BX297" s="14">
        <v>193.5453</v>
      </c>
      <c r="BY297" s="14">
        <v>356.50779999999997</v>
      </c>
      <c r="BZ297" s="14">
        <v>19.275919999999999</v>
      </c>
      <c r="CA297" s="14">
        <v>14.006740000000001</v>
      </c>
      <c r="CB297" s="14">
        <v>178.94159999999999</v>
      </c>
      <c r="CC297" s="14">
        <v>259.61959999999999</v>
      </c>
      <c r="CD297" s="14">
        <v>205.83439999999999</v>
      </c>
      <c r="CE297" s="14">
        <v>303.93310000000002</v>
      </c>
      <c r="CF297" s="15">
        <v>257.5951</v>
      </c>
      <c r="CH297" s="16">
        <v>1.5258179999999999</v>
      </c>
      <c r="CI297" s="14">
        <v>3.6178870000000001</v>
      </c>
      <c r="CJ297" s="14">
        <v>2.239341</v>
      </c>
      <c r="CK297" s="14">
        <v>4.7994320000000004</v>
      </c>
      <c r="CL297" s="14">
        <v>2.1621670000000002</v>
      </c>
      <c r="CM297" s="14">
        <v>4.3479380000000001</v>
      </c>
      <c r="CN297" s="14">
        <v>3.9775749999999999</v>
      </c>
      <c r="CO297" s="14">
        <v>2.3951539999999998</v>
      </c>
      <c r="CP297" s="14">
        <v>2.772932</v>
      </c>
      <c r="CQ297" s="14">
        <v>1.05827</v>
      </c>
      <c r="CR297" s="14">
        <v>81.272369999999995</v>
      </c>
      <c r="CS297" s="14">
        <v>154.74109999999999</v>
      </c>
      <c r="CT297" s="14">
        <v>126.0425</v>
      </c>
      <c r="CU297" s="14">
        <v>5.7189180000000004</v>
      </c>
      <c r="CV297" s="14">
        <v>275.95080000000002</v>
      </c>
      <c r="CW297" s="14">
        <v>183.73920000000001</v>
      </c>
      <c r="CX297" s="14">
        <v>209.3972</v>
      </c>
      <c r="CY297" s="14">
        <v>38.623089999999998</v>
      </c>
      <c r="CZ297" s="14">
        <v>350.11860000000001</v>
      </c>
      <c r="DA297" s="15">
        <v>95.971369999999993</v>
      </c>
    </row>
    <row r="298" spans="1:105">
      <c r="A298" s="31">
        <f t="shared" si="14"/>
        <v>295</v>
      </c>
      <c r="B298" s="14">
        <v>2.1627100000000001</v>
      </c>
      <c r="C298" s="14">
        <v>6.7328989999999997</v>
      </c>
      <c r="D298" s="14">
        <v>4.6857259999999998</v>
      </c>
      <c r="E298" s="14">
        <v>4.9687429999999999</v>
      </c>
      <c r="F298" s="14">
        <v>1.8711180000000001</v>
      </c>
      <c r="G298" s="14">
        <v>6.4575240000000003</v>
      </c>
      <c r="H298" s="14">
        <v>1.52481</v>
      </c>
      <c r="I298" s="14">
        <v>5.7316919999999998</v>
      </c>
      <c r="J298" s="14">
        <v>3.8332950000000001</v>
      </c>
      <c r="K298" s="15">
        <v>4.6228860000000003</v>
      </c>
      <c r="L298" s="14">
        <v>43.153559999999999</v>
      </c>
      <c r="M298" s="14">
        <v>253.32159999999999</v>
      </c>
      <c r="N298" s="14">
        <v>261.18239999999997</v>
      </c>
      <c r="O298" s="14">
        <v>167.83760000000001</v>
      </c>
      <c r="P298" s="14">
        <v>41.447539999999996</v>
      </c>
      <c r="Q298" s="14">
        <v>177.3432</v>
      </c>
      <c r="R298" s="14">
        <v>358.28410000000002</v>
      </c>
      <c r="S298" s="14">
        <v>315.43380000000002</v>
      </c>
      <c r="T298" s="14">
        <v>164.0796</v>
      </c>
      <c r="U298" s="15">
        <v>270.4033</v>
      </c>
      <c r="W298" s="31">
        <v>3.996413</v>
      </c>
      <c r="X298" s="14">
        <v>4.1113340000000003</v>
      </c>
      <c r="Y298" s="14">
        <v>5.6720649999999999</v>
      </c>
      <c r="Z298" s="14">
        <v>4.242896</v>
      </c>
      <c r="AA298" s="14">
        <v>9999</v>
      </c>
      <c r="AB298" s="14">
        <v>9999</v>
      </c>
      <c r="AC298" s="14">
        <v>9999</v>
      </c>
      <c r="AD298" s="14">
        <v>9999</v>
      </c>
      <c r="AE298" s="14">
        <v>3.1425719999999999</v>
      </c>
      <c r="AF298" s="15">
        <v>2.8968240000000001</v>
      </c>
      <c r="AG298" s="14">
        <v>295.0421</v>
      </c>
      <c r="AH298" s="14">
        <v>240.75530000000001</v>
      </c>
      <c r="AI298" s="14">
        <v>287.88940000000002</v>
      </c>
      <c r="AJ298" s="14">
        <v>211.70410000000001</v>
      </c>
      <c r="AK298" s="14">
        <v>9999</v>
      </c>
      <c r="AL298" s="14">
        <v>9999</v>
      </c>
      <c r="AM298" s="14">
        <v>9999</v>
      </c>
      <c r="AN298" s="14">
        <v>9999</v>
      </c>
      <c r="AO298" s="14">
        <v>306.346</v>
      </c>
      <c r="AP298" s="15">
        <v>214.9402</v>
      </c>
      <c r="AR298" s="16">
        <v>2.5546169999999999</v>
      </c>
      <c r="AS298" s="14">
        <v>3.3514560000000002</v>
      </c>
      <c r="AT298" s="14">
        <v>4.476051</v>
      </c>
      <c r="AU298" s="14">
        <v>3.4335810000000002</v>
      </c>
      <c r="AV298" s="14">
        <v>2.4324720000000002</v>
      </c>
      <c r="AW298" s="14">
        <v>2.382908</v>
      </c>
      <c r="AX298" s="14">
        <v>6.2783949999999997</v>
      </c>
      <c r="AY298" s="14">
        <v>2.0835729999999999</v>
      </c>
      <c r="AZ298" s="14">
        <v>2.6710029999999998</v>
      </c>
      <c r="BA298" s="15">
        <v>3.6220850000000002</v>
      </c>
      <c r="BB298" s="14">
        <v>89.848050000000001</v>
      </c>
      <c r="BC298" s="14">
        <v>207.8193</v>
      </c>
      <c r="BD298" s="14">
        <v>195.99350000000001</v>
      </c>
      <c r="BE298" s="14">
        <v>173.74359999999999</v>
      </c>
      <c r="BF298" s="14">
        <v>261.59780000000001</v>
      </c>
      <c r="BG298" s="14">
        <v>235.63140000000001</v>
      </c>
      <c r="BH298" s="14">
        <v>345.76260000000002</v>
      </c>
      <c r="BI298" s="14">
        <v>298.15309999999999</v>
      </c>
      <c r="BJ298" s="14">
        <v>346.65449999999998</v>
      </c>
      <c r="BK298" s="15">
        <v>249.70060000000001</v>
      </c>
      <c r="BM298" s="16">
        <v>2.4560390000000001</v>
      </c>
      <c r="BN298" s="14">
        <v>1.5969580000000001</v>
      </c>
      <c r="BO298" s="14">
        <v>1.555005</v>
      </c>
      <c r="BP298" s="14">
        <v>0.81330060000000004</v>
      </c>
      <c r="BQ298" s="14">
        <v>1.6274979999999999</v>
      </c>
      <c r="BR298" s="14">
        <v>1.5189140000000001</v>
      </c>
      <c r="BS298" s="14">
        <v>5.7533859999999999</v>
      </c>
      <c r="BT298" s="14">
        <v>10.19056</v>
      </c>
      <c r="BU298" s="14">
        <v>2.4652400000000001</v>
      </c>
      <c r="BV298" s="14">
        <v>4.3010010000000003</v>
      </c>
      <c r="BW298" s="14">
        <v>156.5856</v>
      </c>
      <c r="BX298" s="14">
        <v>163.6343</v>
      </c>
      <c r="BY298" s="14">
        <v>276.9982</v>
      </c>
      <c r="BZ298" s="14">
        <v>99.048580000000001</v>
      </c>
      <c r="CA298" s="14">
        <v>307.73</v>
      </c>
      <c r="CB298" s="14">
        <v>170.6369</v>
      </c>
      <c r="CC298" s="14">
        <v>175.65940000000001</v>
      </c>
      <c r="CD298" s="14">
        <v>189.10599999999999</v>
      </c>
      <c r="CE298" s="14">
        <v>72.560119999999998</v>
      </c>
      <c r="CF298" s="15">
        <v>18.325959999999998</v>
      </c>
      <c r="CH298" s="16">
        <v>2.455174</v>
      </c>
      <c r="CI298" s="14">
        <v>2.1825190000000001</v>
      </c>
      <c r="CJ298" s="14">
        <v>2.320087</v>
      </c>
      <c r="CK298" s="14">
        <v>0.715341</v>
      </c>
      <c r="CL298" s="14">
        <v>0.21730859999999999</v>
      </c>
      <c r="CM298" s="14">
        <v>5.5680870000000002</v>
      </c>
      <c r="CN298" s="14">
        <v>4.9991349999999999</v>
      </c>
      <c r="CO298" s="14">
        <v>2.002488</v>
      </c>
      <c r="CP298" s="14">
        <v>2.852878</v>
      </c>
      <c r="CQ298" s="14">
        <v>1.680633</v>
      </c>
      <c r="CR298" s="14">
        <v>155.5515</v>
      </c>
      <c r="CS298" s="14">
        <v>162.28319999999999</v>
      </c>
      <c r="CT298" s="14">
        <v>162.48330000000001</v>
      </c>
      <c r="CU298" s="14">
        <v>58.35378</v>
      </c>
      <c r="CV298" s="14">
        <v>5.270035</v>
      </c>
      <c r="CW298" s="14">
        <v>173.63290000000001</v>
      </c>
      <c r="CX298" s="14">
        <v>198.28809999999999</v>
      </c>
      <c r="CY298" s="14">
        <v>99.250720000000001</v>
      </c>
      <c r="CZ298" s="14">
        <v>114.8336</v>
      </c>
      <c r="DA298" s="15">
        <v>68.427520000000001</v>
      </c>
    </row>
    <row r="299" spans="1:105">
      <c r="A299" s="31">
        <f t="shared" si="14"/>
        <v>296</v>
      </c>
      <c r="B299" s="14">
        <v>4.375788</v>
      </c>
      <c r="C299" s="14">
        <v>6.4859169999999997</v>
      </c>
      <c r="D299" s="14">
        <v>4.2086410000000001</v>
      </c>
      <c r="E299" s="14">
        <v>5.6587519999999998</v>
      </c>
      <c r="F299" s="14">
        <v>5.3940789999999996</v>
      </c>
      <c r="G299" s="14">
        <v>5.2223629999999996</v>
      </c>
      <c r="H299" s="14">
        <v>2.1374339999999998</v>
      </c>
      <c r="I299" s="14">
        <v>4.6047320000000003</v>
      </c>
      <c r="J299" s="14">
        <v>5.6223799999999997</v>
      </c>
      <c r="K299" s="15">
        <v>6.221552</v>
      </c>
      <c r="L299" s="14">
        <v>60.916370000000001</v>
      </c>
      <c r="M299" s="14">
        <v>253.6687</v>
      </c>
      <c r="N299" s="14">
        <v>219.29849999999999</v>
      </c>
      <c r="O299" s="14">
        <v>192.39949999999999</v>
      </c>
      <c r="P299" s="14">
        <v>66.400589999999994</v>
      </c>
      <c r="Q299" s="14">
        <v>210.03919999999999</v>
      </c>
      <c r="R299" s="14">
        <v>97.197050000000004</v>
      </c>
      <c r="S299" s="14">
        <v>303.91059999999999</v>
      </c>
      <c r="T299" s="14">
        <v>167.0163</v>
      </c>
      <c r="U299" s="15">
        <v>284.50470000000001</v>
      </c>
      <c r="W299" s="31">
        <v>1.513223</v>
      </c>
      <c r="X299" s="14">
        <v>2.4755690000000001</v>
      </c>
      <c r="Y299" s="14">
        <v>1.2233989999999999</v>
      </c>
      <c r="Z299" s="14">
        <v>2.4405329999999998</v>
      </c>
      <c r="AA299" s="14">
        <v>9999</v>
      </c>
      <c r="AB299" s="14">
        <v>9999</v>
      </c>
      <c r="AC299" s="14">
        <v>9999</v>
      </c>
      <c r="AD299" s="14">
        <v>9999</v>
      </c>
      <c r="AE299" s="14">
        <v>6.3752420000000001</v>
      </c>
      <c r="AF299" s="15">
        <v>2.995555</v>
      </c>
      <c r="AG299" s="14">
        <v>151.62139999999999</v>
      </c>
      <c r="AH299" s="14">
        <v>295.2783</v>
      </c>
      <c r="AI299" s="14">
        <v>107.0034</v>
      </c>
      <c r="AJ299" s="14">
        <v>214.60839999999999</v>
      </c>
      <c r="AK299" s="14">
        <v>9999</v>
      </c>
      <c r="AL299" s="14">
        <v>9999</v>
      </c>
      <c r="AM299" s="14">
        <v>9999</v>
      </c>
      <c r="AN299" s="14">
        <v>9999</v>
      </c>
      <c r="AO299" s="14">
        <v>236.19499999999999</v>
      </c>
      <c r="AP299" s="15">
        <v>215.7527</v>
      </c>
      <c r="AR299" s="16">
        <v>4.8792020000000003</v>
      </c>
      <c r="AS299" s="14">
        <v>1.2387840000000001</v>
      </c>
      <c r="AT299" s="14">
        <v>3.433119</v>
      </c>
      <c r="AU299" s="14">
        <v>3.5107119999999998</v>
      </c>
      <c r="AV299" s="14">
        <v>0.76639369999999996</v>
      </c>
      <c r="AW299" s="14">
        <v>2.3492060000000001</v>
      </c>
      <c r="AX299" s="14">
        <v>5.9291539999999996</v>
      </c>
      <c r="AY299" s="14">
        <v>4.2573249999999998</v>
      </c>
      <c r="AZ299" s="14">
        <v>4.9146109999999998</v>
      </c>
      <c r="BA299" s="15">
        <v>2.6510639999999999</v>
      </c>
      <c r="BB299" s="14">
        <v>81.173050000000003</v>
      </c>
      <c r="BC299" s="14">
        <v>248.56559999999999</v>
      </c>
      <c r="BD299" s="14">
        <v>252.12989999999999</v>
      </c>
      <c r="BE299" s="14">
        <v>241.0686</v>
      </c>
      <c r="BF299" s="14">
        <v>358.49669999999998</v>
      </c>
      <c r="BG299" s="14">
        <v>15.14157</v>
      </c>
      <c r="BH299" s="14">
        <v>334.81279999999998</v>
      </c>
      <c r="BI299" s="14">
        <v>297.22019999999998</v>
      </c>
      <c r="BJ299" s="14">
        <v>149.43680000000001</v>
      </c>
      <c r="BK299" s="15">
        <v>6.6039580000000004</v>
      </c>
      <c r="BM299" s="16">
        <v>4.286556</v>
      </c>
      <c r="BN299" s="14">
        <v>1.1605000000000001</v>
      </c>
      <c r="BO299" s="14">
        <v>6.8083460000000002</v>
      </c>
      <c r="BP299" s="14">
        <v>3.3857170000000001</v>
      </c>
      <c r="BQ299" s="14">
        <v>3.8753639999999998</v>
      </c>
      <c r="BR299" s="14">
        <v>2.2132879999999999</v>
      </c>
      <c r="BS299" s="14">
        <v>8.5601350000000007</v>
      </c>
      <c r="BT299" s="14">
        <v>7.271331</v>
      </c>
      <c r="BU299" s="14">
        <v>3.2614719999999999</v>
      </c>
      <c r="BV299" s="14">
        <v>2.7047919999999999</v>
      </c>
      <c r="BW299" s="14">
        <v>193.54669999999999</v>
      </c>
      <c r="BX299" s="14">
        <v>30.428100000000001</v>
      </c>
      <c r="BY299" s="14">
        <v>203.00200000000001</v>
      </c>
      <c r="BZ299" s="14">
        <v>274.18630000000002</v>
      </c>
      <c r="CA299" s="14">
        <v>211.22819999999999</v>
      </c>
      <c r="CB299" s="14">
        <v>171.00880000000001</v>
      </c>
      <c r="CC299" s="14">
        <v>178.88659999999999</v>
      </c>
      <c r="CD299" s="14">
        <v>227.70760000000001</v>
      </c>
      <c r="CE299" s="14">
        <v>108.29430000000001</v>
      </c>
      <c r="CF299" s="15">
        <v>14.69557</v>
      </c>
      <c r="CH299" s="16">
        <v>3.7858450000000001</v>
      </c>
      <c r="CI299" s="14">
        <v>5.7430560000000002</v>
      </c>
      <c r="CJ299" s="14">
        <v>2.2827410000000001</v>
      </c>
      <c r="CK299" s="14">
        <v>2.2154829999999999</v>
      </c>
      <c r="CL299" s="14">
        <v>1.9355500000000001</v>
      </c>
      <c r="CM299" s="14">
        <v>7.5212300000000001</v>
      </c>
      <c r="CN299" s="14">
        <v>3.3515440000000001</v>
      </c>
      <c r="CO299" s="14">
        <v>3.0372490000000001</v>
      </c>
      <c r="CP299" s="14">
        <v>4.7300899999999997</v>
      </c>
      <c r="CQ299" s="14">
        <v>2.2241050000000002</v>
      </c>
      <c r="CR299" s="14">
        <v>194.84870000000001</v>
      </c>
      <c r="CS299" s="14">
        <v>176.32329999999999</v>
      </c>
      <c r="CT299" s="14">
        <v>289.18110000000001</v>
      </c>
      <c r="CU299" s="14">
        <v>150.33799999999999</v>
      </c>
      <c r="CV299" s="14">
        <v>132.55770000000001</v>
      </c>
      <c r="CW299" s="14">
        <v>198.82259999999999</v>
      </c>
      <c r="CX299" s="14">
        <v>306.392</v>
      </c>
      <c r="CY299" s="14">
        <v>108.17570000000001</v>
      </c>
      <c r="CZ299" s="14">
        <v>157.68209999999999</v>
      </c>
      <c r="DA299" s="15">
        <v>120.6643</v>
      </c>
    </row>
    <row r="300" spans="1:105">
      <c r="A300" s="31">
        <f t="shared" si="14"/>
        <v>297</v>
      </c>
      <c r="B300" s="14">
        <v>3.6551300000000002</v>
      </c>
      <c r="C300" s="14">
        <v>3.3934639999999998</v>
      </c>
      <c r="D300" s="14">
        <v>7.1899660000000001</v>
      </c>
      <c r="E300" s="14">
        <v>6.2730430000000004</v>
      </c>
      <c r="F300" s="14">
        <v>7.1795220000000004</v>
      </c>
      <c r="G300" s="14">
        <v>2.5991900000000001</v>
      </c>
      <c r="H300" s="14">
        <v>4.5021800000000001</v>
      </c>
      <c r="I300" s="14">
        <v>3.601445</v>
      </c>
      <c r="J300" s="14">
        <v>7.8224669999999996</v>
      </c>
      <c r="K300" s="15">
        <v>3.2747760000000001</v>
      </c>
      <c r="L300" s="14">
        <v>217.45480000000001</v>
      </c>
      <c r="M300" s="14">
        <v>237.864</v>
      </c>
      <c r="N300" s="14">
        <v>259.61329999999998</v>
      </c>
      <c r="O300" s="14">
        <v>186.88470000000001</v>
      </c>
      <c r="P300" s="14">
        <v>100.11620000000001</v>
      </c>
      <c r="Q300" s="14">
        <v>261.48770000000002</v>
      </c>
      <c r="R300" s="14">
        <v>153.95699999999999</v>
      </c>
      <c r="S300" s="14">
        <v>257.19760000000002</v>
      </c>
      <c r="T300" s="14">
        <v>187.61840000000001</v>
      </c>
      <c r="U300" s="15">
        <v>267.92439999999999</v>
      </c>
      <c r="W300" s="31">
        <v>2.5494219999999999</v>
      </c>
      <c r="X300" s="14">
        <v>4.8897120000000003</v>
      </c>
      <c r="Y300" s="14">
        <v>6.6457709999999999</v>
      </c>
      <c r="Z300" s="14">
        <v>3.047129</v>
      </c>
      <c r="AA300" s="14">
        <v>9999</v>
      </c>
      <c r="AB300" s="14">
        <v>9999</v>
      </c>
      <c r="AC300" s="14">
        <v>9999</v>
      </c>
      <c r="AD300" s="14">
        <v>9999</v>
      </c>
      <c r="AE300" s="14">
        <v>5.3723150000000004</v>
      </c>
      <c r="AF300" s="15">
        <v>4.3669950000000002</v>
      </c>
      <c r="AG300" s="14">
        <v>180.72389999999999</v>
      </c>
      <c r="AH300" s="14">
        <v>253.5231</v>
      </c>
      <c r="AI300" s="14">
        <v>165.7765</v>
      </c>
      <c r="AJ300" s="14">
        <v>192.00790000000001</v>
      </c>
      <c r="AK300" s="14">
        <v>9999</v>
      </c>
      <c r="AL300" s="14">
        <v>9999</v>
      </c>
      <c r="AM300" s="14">
        <v>9999</v>
      </c>
      <c r="AN300" s="14">
        <v>9999</v>
      </c>
      <c r="AO300" s="14">
        <v>196.20590000000001</v>
      </c>
      <c r="AP300" s="15">
        <v>233.11779999999999</v>
      </c>
      <c r="AR300" s="16">
        <v>5.1010239999999998</v>
      </c>
      <c r="AS300" s="14">
        <v>5.2618869999999998</v>
      </c>
      <c r="AT300" s="14">
        <v>4.5289950000000001</v>
      </c>
      <c r="AU300" s="14">
        <v>7.0139990000000001</v>
      </c>
      <c r="AV300" s="14">
        <v>3.4006980000000002</v>
      </c>
      <c r="AW300" s="14">
        <v>4.5384500000000001</v>
      </c>
      <c r="AX300" s="14">
        <v>3.366676</v>
      </c>
      <c r="AY300" s="14">
        <v>1.6838299999999999</v>
      </c>
      <c r="AZ300" s="14">
        <v>8.6916370000000001</v>
      </c>
      <c r="BA300" s="15">
        <v>2.3150550000000001</v>
      </c>
      <c r="BB300" s="14">
        <v>359.25150000000002</v>
      </c>
      <c r="BC300" s="14">
        <v>254.60300000000001</v>
      </c>
      <c r="BD300" s="14">
        <v>300.93239999999997</v>
      </c>
      <c r="BE300" s="14">
        <v>265.33409999999998</v>
      </c>
      <c r="BF300" s="14">
        <v>168.12540000000001</v>
      </c>
      <c r="BG300" s="14">
        <v>1.62767</v>
      </c>
      <c r="BH300" s="14">
        <v>259.80950000000001</v>
      </c>
      <c r="BI300" s="14">
        <v>358.55410000000001</v>
      </c>
      <c r="BJ300" s="14">
        <v>186.4426</v>
      </c>
      <c r="BK300" s="15">
        <v>69.735500000000002</v>
      </c>
      <c r="BM300" s="16">
        <v>5.0150680000000003</v>
      </c>
      <c r="BN300" s="14">
        <v>3.2928280000000001</v>
      </c>
      <c r="BO300" s="14">
        <v>2.007911</v>
      </c>
      <c r="BP300" s="14">
        <v>2.785304</v>
      </c>
      <c r="BQ300" s="14">
        <v>6.1748430000000001</v>
      </c>
      <c r="BR300" s="14">
        <v>1.9678070000000001</v>
      </c>
      <c r="BS300" s="14">
        <v>6.7379049999999996</v>
      </c>
      <c r="BT300" s="14">
        <v>4.6915430000000002</v>
      </c>
      <c r="BU300" s="14">
        <v>5.6695589999999996</v>
      </c>
      <c r="BV300" s="14">
        <v>1.194863</v>
      </c>
      <c r="BW300" s="14">
        <v>195.4228</v>
      </c>
      <c r="BX300" s="14">
        <v>178.24950000000001</v>
      </c>
      <c r="BY300" s="14">
        <v>200.52359999999999</v>
      </c>
      <c r="BZ300" s="14">
        <v>303.97019999999998</v>
      </c>
      <c r="CA300" s="14">
        <v>201.51609999999999</v>
      </c>
      <c r="CB300" s="14">
        <v>220.34370000000001</v>
      </c>
      <c r="CC300" s="14">
        <v>170.19460000000001</v>
      </c>
      <c r="CD300" s="14">
        <v>196.85210000000001</v>
      </c>
      <c r="CE300" s="14">
        <v>172.8409</v>
      </c>
      <c r="CF300" s="15">
        <v>331.88589999999999</v>
      </c>
      <c r="CH300" s="16">
        <v>4.7344999999999997</v>
      </c>
      <c r="CI300" s="14">
        <v>7.2650680000000003</v>
      </c>
      <c r="CJ300" s="14">
        <v>4.4420820000000001</v>
      </c>
      <c r="CK300" s="14">
        <v>1.798994</v>
      </c>
      <c r="CL300" s="14">
        <v>1.729422</v>
      </c>
      <c r="CM300" s="14">
        <v>1.9276880000000001</v>
      </c>
      <c r="CN300" s="14">
        <v>3.4129480000000001</v>
      </c>
      <c r="CO300" s="14">
        <v>1.545641</v>
      </c>
      <c r="CP300" s="14">
        <v>3.901354</v>
      </c>
      <c r="CQ300" s="14">
        <v>4.373723</v>
      </c>
      <c r="CR300" s="14">
        <v>195.15299999999999</v>
      </c>
      <c r="CS300" s="14">
        <v>182.446</v>
      </c>
      <c r="CT300" s="14">
        <v>23.662489999999998</v>
      </c>
      <c r="CU300" s="14">
        <v>158.78720000000001</v>
      </c>
      <c r="CV300" s="14">
        <v>211.7081</v>
      </c>
      <c r="CW300" s="14">
        <v>33.99306</v>
      </c>
      <c r="CX300" s="14">
        <v>351.13310000000001</v>
      </c>
      <c r="CY300" s="14">
        <v>247.9332</v>
      </c>
      <c r="CZ300" s="14">
        <v>277.23919999999998</v>
      </c>
      <c r="DA300" s="15">
        <v>157.5402</v>
      </c>
    </row>
    <row r="301" spans="1:105">
      <c r="A301" s="31">
        <f t="shared" si="14"/>
        <v>298</v>
      </c>
      <c r="B301" s="14">
        <v>3.5820219999999998</v>
      </c>
      <c r="C301" s="14">
        <v>2.0163760000000002</v>
      </c>
      <c r="D301" s="14">
        <v>6.6092180000000003</v>
      </c>
      <c r="E301" s="14">
        <v>7.4220300000000003</v>
      </c>
      <c r="F301" s="14">
        <v>2.9544239999999999</v>
      </c>
      <c r="G301" s="14">
        <v>6.3498559999999999</v>
      </c>
      <c r="H301" s="14">
        <v>3.7910780000000002</v>
      </c>
      <c r="I301" s="14">
        <v>5.401872</v>
      </c>
      <c r="J301" s="14">
        <v>4.9711460000000001</v>
      </c>
      <c r="K301" s="15">
        <v>3.7318319999999998</v>
      </c>
      <c r="L301" s="14">
        <v>15.59018</v>
      </c>
      <c r="M301" s="14">
        <v>53.304859999999998</v>
      </c>
      <c r="N301" s="14">
        <v>266.79129999999998</v>
      </c>
      <c r="O301" s="14">
        <v>191.14080000000001</v>
      </c>
      <c r="P301" s="14">
        <v>234.69479999999999</v>
      </c>
      <c r="Q301" s="14">
        <v>203.9239</v>
      </c>
      <c r="R301" s="14">
        <v>116.1888</v>
      </c>
      <c r="S301" s="14">
        <v>274.77969999999999</v>
      </c>
      <c r="T301" s="14">
        <v>342.8039</v>
      </c>
      <c r="U301" s="15">
        <v>231.10239999999999</v>
      </c>
      <c r="W301" s="31">
        <v>3.4070689999999999</v>
      </c>
      <c r="X301" s="14">
        <v>4.469455</v>
      </c>
      <c r="Y301" s="14">
        <v>8.922447</v>
      </c>
      <c r="Z301" s="14">
        <v>2.907089</v>
      </c>
      <c r="AA301" s="14">
        <v>9999</v>
      </c>
      <c r="AB301" s="14">
        <v>9999</v>
      </c>
      <c r="AC301" s="14">
        <v>9999</v>
      </c>
      <c r="AD301" s="14">
        <v>9999</v>
      </c>
      <c r="AE301" s="14">
        <v>5.94658</v>
      </c>
      <c r="AF301" s="15">
        <v>5.8369809999999998</v>
      </c>
      <c r="AG301" s="14">
        <v>236.9393</v>
      </c>
      <c r="AH301" s="14">
        <v>175.57329999999999</v>
      </c>
      <c r="AI301" s="14">
        <v>271.40410000000003</v>
      </c>
      <c r="AJ301" s="14">
        <v>207.1258</v>
      </c>
      <c r="AK301" s="14">
        <v>9999</v>
      </c>
      <c r="AL301" s="14">
        <v>9999</v>
      </c>
      <c r="AM301" s="14">
        <v>9999</v>
      </c>
      <c r="AN301" s="14">
        <v>9999</v>
      </c>
      <c r="AO301" s="14">
        <v>220.7131</v>
      </c>
      <c r="AP301" s="15">
        <v>293.36470000000003</v>
      </c>
      <c r="AR301" s="16">
        <v>5.1646619999999999</v>
      </c>
      <c r="AS301" s="14">
        <v>0.7164066</v>
      </c>
      <c r="AT301" s="14">
        <v>2.6445669999999999</v>
      </c>
      <c r="AU301" s="14">
        <v>4.8279399999999999</v>
      </c>
      <c r="AV301" s="14">
        <v>4.9082590000000001</v>
      </c>
      <c r="AW301" s="14">
        <v>1.5864769999999999</v>
      </c>
      <c r="AX301" s="14">
        <v>6.8970390000000004</v>
      </c>
      <c r="AY301" s="14">
        <v>1.068759</v>
      </c>
      <c r="AZ301" s="14">
        <v>7.0068859999999997</v>
      </c>
      <c r="BA301" s="15">
        <v>1.698607</v>
      </c>
      <c r="BB301" s="14">
        <v>350.77</v>
      </c>
      <c r="BC301" s="14">
        <v>239.98570000000001</v>
      </c>
      <c r="BD301" s="14">
        <v>286.63830000000002</v>
      </c>
      <c r="BE301" s="14">
        <v>208.9376</v>
      </c>
      <c r="BF301" s="14">
        <v>278.28149999999999</v>
      </c>
      <c r="BG301" s="14">
        <v>191.1191</v>
      </c>
      <c r="BH301" s="14">
        <v>231.16059999999999</v>
      </c>
      <c r="BI301" s="14">
        <v>102.02930000000001</v>
      </c>
      <c r="BJ301" s="14">
        <v>195.92570000000001</v>
      </c>
      <c r="BK301" s="15">
        <v>125.79900000000001</v>
      </c>
      <c r="BM301" s="16">
        <v>4.2383769999999998</v>
      </c>
      <c r="BN301" s="14">
        <v>2.9949349999999999</v>
      </c>
      <c r="BO301" s="14">
        <v>3.70017</v>
      </c>
      <c r="BP301" s="14">
        <v>5.8102679999999998</v>
      </c>
      <c r="BQ301" s="14">
        <v>2.3535499999999998</v>
      </c>
      <c r="BR301" s="14">
        <v>2.5108579999999998</v>
      </c>
      <c r="BS301" s="14">
        <v>5.2530299999999999</v>
      </c>
      <c r="BT301" s="14">
        <v>0.68783320000000003</v>
      </c>
      <c r="BU301" s="14">
        <v>7.9019680000000001</v>
      </c>
      <c r="BV301" s="14">
        <v>2.6551879999999999</v>
      </c>
      <c r="BW301" s="14">
        <v>12.136089999999999</v>
      </c>
      <c r="BX301" s="14">
        <v>250.5822</v>
      </c>
      <c r="BY301" s="14">
        <v>332.0899</v>
      </c>
      <c r="BZ301" s="14">
        <v>164.4135</v>
      </c>
      <c r="CA301" s="14">
        <v>35.745820000000002</v>
      </c>
      <c r="CB301" s="14">
        <v>218.23249999999999</v>
      </c>
      <c r="CC301" s="14">
        <v>145.48169999999999</v>
      </c>
      <c r="CD301" s="14">
        <v>180.3638</v>
      </c>
      <c r="CE301" s="14">
        <v>180.57329999999999</v>
      </c>
      <c r="CF301" s="15">
        <v>314.90480000000002</v>
      </c>
      <c r="CH301" s="16">
        <v>4.4320069999999996</v>
      </c>
      <c r="CI301" s="14">
        <v>6.6914569999999998</v>
      </c>
      <c r="CJ301" s="14">
        <v>0.66164780000000001</v>
      </c>
      <c r="CK301" s="14">
        <v>0.90027460000000004</v>
      </c>
      <c r="CL301" s="14">
        <v>1.5734790000000001</v>
      </c>
      <c r="CM301" s="14">
        <v>2.1882229999999998</v>
      </c>
      <c r="CN301" s="14">
        <v>3.4628019999999999</v>
      </c>
      <c r="CO301" s="14">
        <v>1.1610670000000001</v>
      </c>
      <c r="CP301" s="14">
        <v>2.2942490000000002</v>
      </c>
      <c r="CQ301" s="14">
        <v>7.4526560000000002</v>
      </c>
      <c r="CR301" s="14">
        <v>11.73526</v>
      </c>
      <c r="CS301" s="14">
        <v>186.4247</v>
      </c>
      <c r="CT301" s="14">
        <v>13.95247</v>
      </c>
      <c r="CU301" s="14">
        <v>136.69229999999999</v>
      </c>
      <c r="CV301" s="14">
        <v>155.83349999999999</v>
      </c>
      <c r="CW301" s="14">
        <v>103.1219</v>
      </c>
      <c r="CX301" s="14">
        <v>128.30789999999999</v>
      </c>
      <c r="CY301" s="14">
        <v>331.3759</v>
      </c>
      <c r="CZ301" s="14">
        <v>204.74469999999999</v>
      </c>
      <c r="DA301" s="15">
        <v>171.18289999999999</v>
      </c>
    </row>
    <row r="302" spans="1:105">
      <c r="A302" s="31">
        <f t="shared" si="14"/>
        <v>299</v>
      </c>
      <c r="B302" s="14">
        <v>2.9782320000000002</v>
      </c>
      <c r="C302" s="14">
        <v>3.4806550000000001</v>
      </c>
      <c r="D302" s="14">
        <v>4.6364369999999999</v>
      </c>
      <c r="E302" s="14">
        <v>5.0729939999999996</v>
      </c>
      <c r="F302" s="14">
        <v>1.5205409999999999</v>
      </c>
      <c r="G302" s="14">
        <v>2.7770579999999998</v>
      </c>
      <c r="H302" s="14">
        <v>3.0769299999999999</v>
      </c>
      <c r="I302" s="14">
        <v>2.6187900000000002</v>
      </c>
      <c r="J302" s="14">
        <v>0.91026450000000003</v>
      </c>
      <c r="K302" s="15">
        <v>2.3787630000000002</v>
      </c>
      <c r="L302" s="14">
        <v>146.29130000000001</v>
      </c>
      <c r="M302" s="14">
        <v>352.8449</v>
      </c>
      <c r="N302" s="14">
        <v>223.8347</v>
      </c>
      <c r="O302" s="14">
        <v>159.03980000000001</v>
      </c>
      <c r="P302" s="14">
        <v>232.44829999999999</v>
      </c>
      <c r="Q302" s="14">
        <v>297.86250000000001</v>
      </c>
      <c r="R302" s="14">
        <v>102.9649</v>
      </c>
      <c r="S302" s="14">
        <v>266.8075</v>
      </c>
      <c r="T302" s="14">
        <v>213.1097</v>
      </c>
      <c r="U302" s="15">
        <v>228.1919</v>
      </c>
      <c r="W302" s="31">
        <v>4.39975</v>
      </c>
      <c r="X302" s="14">
        <v>8.6122300000000003</v>
      </c>
      <c r="Y302" s="14">
        <v>7.5975760000000001</v>
      </c>
      <c r="Z302" s="14">
        <v>0.89932619999999996</v>
      </c>
      <c r="AA302" s="14">
        <v>9999</v>
      </c>
      <c r="AB302" s="14">
        <v>9999</v>
      </c>
      <c r="AC302" s="14">
        <v>9999</v>
      </c>
      <c r="AD302" s="14">
        <v>9999</v>
      </c>
      <c r="AE302" s="14">
        <v>0.89367280000000004</v>
      </c>
      <c r="AF302" s="15">
        <v>2.5143599999999999</v>
      </c>
      <c r="AG302" s="14">
        <v>252.03880000000001</v>
      </c>
      <c r="AH302" s="14">
        <v>264.6284</v>
      </c>
      <c r="AI302" s="14">
        <v>283.31959999999998</v>
      </c>
      <c r="AJ302" s="14">
        <v>1.0695190000000001</v>
      </c>
      <c r="AK302" s="14">
        <v>9999</v>
      </c>
      <c r="AL302" s="14">
        <v>9999</v>
      </c>
      <c r="AM302" s="14">
        <v>9999</v>
      </c>
      <c r="AN302" s="14">
        <v>9999</v>
      </c>
      <c r="AO302" s="14">
        <v>37.335050000000003</v>
      </c>
      <c r="AP302" s="15">
        <v>250.37520000000001</v>
      </c>
      <c r="AR302" s="16">
        <v>0.82263410000000003</v>
      </c>
      <c r="AS302" s="14">
        <v>4.0851680000000004</v>
      </c>
      <c r="AT302" s="14">
        <v>6.9670209999999999</v>
      </c>
      <c r="AU302" s="14">
        <v>6.8339860000000003</v>
      </c>
      <c r="AV302" s="14">
        <v>4.6463559999999999</v>
      </c>
      <c r="AW302" s="14">
        <v>5.2068669999999999</v>
      </c>
      <c r="AX302" s="14">
        <v>4.7637020000000003</v>
      </c>
      <c r="AY302" s="14">
        <v>2.2724700000000002</v>
      </c>
      <c r="AZ302" s="14">
        <v>0.37955299999999997</v>
      </c>
      <c r="BA302" s="15">
        <v>1.3182510000000001</v>
      </c>
      <c r="BB302" s="14">
        <v>3.5957029999999999</v>
      </c>
      <c r="BC302" s="14">
        <v>16.446639999999999</v>
      </c>
      <c r="BD302" s="14">
        <v>228.05019999999999</v>
      </c>
      <c r="BE302" s="14">
        <v>201.5042</v>
      </c>
      <c r="BF302" s="14">
        <v>331.22629999999998</v>
      </c>
      <c r="BG302" s="14">
        <v>340.56819999999999</v>
      </c>
      <c r="BH302" s="14">
        <v>302.24799999999999</v>
      </c>
      <c r="BI302" s="14">
        <v>82.332369999999997</v>
      </c>
      <c r="BJ302" s="14">
        <v>158.7354</v>
      </c>
      <c r="BK302" s="15">
        <v>207.86770000000001</v>
      </c>
      <c r="BM302" s="16">
        <v>3.7788390000000001</v>
      </c>
      <c r="BN302" s="14">
        <v>1.456199</v>
      </c>
      <c r="BO302" s="14">
        <v>1.2780879999999999</v>
      </c>
      <c r="BP302" s="14">
        <v>8.3590859999999996</v>
      </c>
      <c r="BQ302" s="14">
        <v>4.6324360000000002</v>
      </c>
      <c r="BR302" s="14">
        <v>3.5249429999999999</v>
      </c>
      <c r="BS302" s="14">
        <v>6.0364589999999998</v>
      </c>
      <c r="BT302" s="14">
        <v>2.6073300000000001</v>
      </c>
      <c r="BU302" s="14">
        <v>9.3505929999999999</v>
      </c>
      <c r="BV302" s="14">
        <v>1.2893619999999999</v>
      </c>
      <c r="BW302" s="14">
        <v>113.2688</v>
      </c>
      <c r="BX302" s="14">
        <v>354.8449</v>
      </c>
      <c r="BY302" s="14">
        <v>223.82839999999999</v>
      </c>
      <c r="BZ302" s="14">
        <v>179.5504</v>
      </c>
      <c r="CA302" s="14">
        <v>51.532170000000001</v>
      </c>
      <c r="CB302" s="14">
        <v>162.37520000000001</v>
      </c>
      <c r="CC302" s="14">
        <v>156.17679999999999</v>
      </c>
      <c r="CD302" s="14">
        <v>86.301090000000002</v>
      </c>
      <c r="CE302" s="14">
        <v>209.0001</v>
      </c>
      <c r="CF302" s="15">
        <v>26.725100000000001</v>
      </c>
      <c r="CH302" s="16">
        <v>3.794772</v>
      </c>
      <c r="CI302" s="14">
        <v>4.9694130000000003</v>
      </c>
      <c r="CJ302" s="14">
        <v>1.1396170000000001</v>
      </c>
      <c r="CK302" s="14">
        <v>1.765293</v>
      </c>
      <c r="CL302" s="14">
        <v>3.6428940000000001</v>
      </c>
      <c r="CM302" s="14">
        <v>6.0800349999999996</v>
      </c>
      <c r="CN302" s="14">
        <v>4.0337110000000003</v>
      </c>
      <c r="CO302" s="14">
        <v>5.6409900000000004</v>
      </c>
      <c r="CP302" s="14">
        <v>6.8903179999999997</v>
      </c>
      <c r="CQ302" s="14">
        <v>7.3031540000000001</v>
      </c>
      <c r="CR302" s="14">
        <v>118.0419</v>
      </c>
      <c r="CS302" s="14">
        <v>1.6258539999999999</v>
      </c>
      <c r="CT302" s="14">
        <v>216.25290000000001</v>
      </c>
      <c r="CU302" s="14">
        <v>107.1159</v>
      </c>
      <c r="CV302" s="14">
        <v>185.97579999999999</v>
      </c>
      <c r="CW302" s="14">
        <v>329.83280000000002</v>
      </c>
      <c r="CX302" s="14">
        <v>159.20920000000001</v>
      </c>
      <c r="CY302" s="14">
        <v>185.65479999999999</v>
      </c>
      <c r="CZ302" s="14">
        <v>194.95339999999999</v>
      </c>
      <c r="DA302" s="15">
        <v>207.0668</v>
      </c>
    </row>
    <row r="303" spans="1:105">
      <c r="A303" s="31">
        <f t="shared" si="14"/>
        <v>300</v>
      </c>
      <c r="B303" s="14">
        <v>7.1233959999999996</v>
      </c>
      <c r="C303" s="14">
        <v>1.5829329999999999</v>
      </c>
      <c r="D303" s="14">
        <v>6.0960599999999996</v>
      </c>
      <c r="E303" s="14">
        <v>4.2559550000000002</v>
      </c>
      <c r="F303" s="14">
        <v>0.50447640000000005</v>
      </c>
      <c r="G303" s="14">
        <v>1.3990959999999999</v>
      </c>
      <c r="H303" s="14">
        <v>3.8309950000000002</v>
      </c>
      <c r="I303" s="14">
        <v>4.3422790000000004</v>
      </c>
      <c r="J303" s="14">
        <v>3.0029300000000001</v>
      </c>
      <c r="K303" s="15">
        <v>2.2213889999999998</v>
      </c>
      <c r="L303" s="14">
        <v>191.24690000000001</v>
      </c>
      <c r="M303" s="14">
        <v>76.370270000000005</v>
      </c>
      <c r="N303" s="14">
        <v>272.36500000000001</v>
      </c>
      <c r="O303" s="14">
        <v>204.31559999999999</v>
      </c>
      <c r="P303" s="14">
        <v>283.0652</v>
      </c>
      <c r="Q303" s="14">
        <v>131.16489999999999</v>
      </c>
      <c r="R303" s="14">
        <v>247.6018</v>
      </c>
      <c r="S303" s="14">
        <v>221.43819999999999</v>
      </c>
      <c r="T303" s="14">
        <v>160.2714</v>
      </c>
      <c r="U303" s="15">
        <v>47.128279999999997</v>
      </c>
      <c r="W303" s="31">
        <v>3.6397529999999998</v>
      </c>
      <c r="X303" s="14">
        <v>3.2680060000000002</v>
      </c>
      <c r="Y303" s="14">
        <v>2.6558540000000002</v>
      </c>
      <c r="Z303" s="14">
        <v>0.50431599999999999</v>
      </c>
      <c r="AA303" s="14">
        <v>9999</v>
      </c>
      <c r="AB303" s="14">
        <v>9999</v>
      </c>
      <c r="AC303" s="14">
        <v>9999</v>
      </c>
      <c r="AD303" s="14">
        <v>9999</v>
      </c>
      <c r="AE303" s="14">
        <v>7.1744469999999998</v>
      </c>
      <c r="AF303" s="15">
        <v>4.0272810000000003</v>
      </c>
      <c r="AG303" s="14">
        <v>279.6635</v>
      </c>
      <c r="AH303" s="14">
        <v>255.0881</v>
      </c>
      <c r="AI303" s="14">
        <v>254.44659999999999</v>
      </c>
      <c r="AJ303" s="14">
        <v>100.6662</v>
      </c>
      <c r="AK303" s="14">
        <v>9999</v>
      </c>
      <c r="AL303" s="14">
        <v>9999</v>
      </c>
      <c r="AM303" s="14">
        <v>9999</v>
      </c>
      <c r="AN303" s="14">
        <v>9999</v>
      </c>
      <c r="AO303" s="14">
        <v>324.66359999999997</v>
      </c>
      <c r="AP303" s="15">
        <v>190.54419999999999</v>
      </c>
      <c r="AR303" s="16">
        <v>3.6680549999999998</v>
      </c>
      <c r="AS303" s="14">
        <v>6.7696519999999998</v>
      </c>
      <c r="AT303" s="14">
        <v>2.8424670000000001</v>
      </c>
      <c r="AU303" s="14">
        <v>5.6626599999999998</v>
      </c>
      <c r="AV303" s="14">
        <v>1.2124200000000001</v>
      </c>
      <c r="AW303" s="14">
        <v>5.8436709999999996</v>
      </c>
      <c r="AX303" s="14">
        <v>3.9003060000000001</v>
      </c>
      <c r="AY303" s="14">
        <v>3.9497330000000002</v>
      </c>
      <c r="AZ303" s="14">
        <v>3.205257</v>
      </c>
      <c r="BA303" s="15">
        <v>3.139875</v>
      </c>
      <c r="BB303" s="14">
        <v>176.49189999999999</v>
      </c>
      <c r="BC303" s="14">
        <v>32.705669999999998</v>
      </c>
      <c r="BD303" s="14">
        <v>220.3785</v>
      </c>
      <c r="BE303" s="14">
        <v>199.1754</v>
      </c>
      <c r="BF303" s="14">
        <v>149.9616</v>
      </c>
      <c r="BG303" s="14">
        <v>338.3064</v>
      </c>
      <c r="BH303" s="14">
        <v>179.1816</v>
      </c>
      <c r="BI303" s="14">
        <v>112.8999</v>
      </c>
      <c r="BJ303" s="14">
        <v>53.809950000000001</v>
      </c>
      <c r="BK303" s="15">
        <v>269.62520000000001</v>
      </c>
      <c r="BM303" s="16">
        <v>9.2760619999999996</v>
      </c>
      <c r="BN303" s="14">
        <v>2.3574099999999998</v>
      </c>
      <c r="BO303" s="14">
        <v>4.3991020000000001</v>
      </c>
      <c r="BP303" s="14">
        <v>7.0484</v>
      </c>
      <c r="BQ303" s="14">
        <v>4.7197279999999999</v>
      </c>
      <c r="BR303" s="14">
        <v>2.9303819999999998</v>
      </c>
      <c r="BS303" s="14">
        <v>5.4149060000000002</v>
      </c>
      <c r="BT303" s="14">
        <v>3.0990120000000001</v>
      </c>
      <c r="BU303" s="14">
        <v>7.3646190000000002</v>
      </c>
      <c r="BV303" s="14">
        <v>0.74378929999999999</v>
      </c>
      <c r="BW303" s="14">
        <v>180.09229999999999</v>
      </c>
      <c r="BX303" s="14">
        <v>80.775419999999997</v>
      </c>
      <c r="BY303" s="14">
        <v>206.3254</v>
      </c>
      <c r="BZ303" s="14">
        <v>183.8356</v>
      </c>
      <c r="CA303" s="14">
        <v>162.15870000000001</v>
      </c>
      <c r="CB303" s="14">
        <v>163.88759999999999</v>
      </c>
      <c r="CC303" s="14">
        <v>208.67830000000001</v>
      </c>
      <c r="CD303" s="14">
        <v>49.247100000000003</v>
      </c>
      <c r="CE303" s="14">
        <v>212.3219</v>
      </c>
      <c r="CF303" s="15">
        <v>171.08519999999999</v>
      </c>
      <c r="CH303" s="16">
        <v>9.1731079999999992</v>
      </c>
      <c r="CI303" s="14">
        <v>3.0240969999999998</v>
      </c>
      <c r="CJ303" s="14">
        <v>1.8405450000000001</v>
      </c>
      <c r="CK303" s="14">
        <v>3.311957</v>
      </c>
      <c r="CL303" s="14">
        <v>2.6880540000000002</v>
      </c>
      <c r="CM303" s="14">
        <v>3.5713720000000002</v>
      </c>
      <c r="CN303" s="14">
        <v>3.4382969999999999</v>
      </c>
      <c r="CO303" s="14">
        <v>6.9426030000000001</v>
      </c>
      <c r="CP303" s="14">
        <v>6.8406010000000004</v>
      </c>
      <c r="CQ303" s="14">
        <v>6.1771279999999997</v>
      </c>
      <c r="CR303" s="14">
        <v>180.3605</v>
      </c>
      <c r="CS303" s="14">
        <v>55.980409999999999</v>
      </c>
      <c r="CT303" s="14">
        <v>206.65199999999999</v>
      </c>
      <c r="CU303" s="14">
        <v>139.2533</v>
      </c>
      <c r="CV303" s="14">
        <v>152.5155</v>
      </c>
      <c r="CW303" s="14">
        <v>207.52279999999999</v>
      </c>
      <c r="CX303" s="14">
        <v>175.60159999999999</v>
      </c>
      <c r="CY303" s="14">
        <v>260.28840000000002</v>
      </c>
      <c r="CZ303" s="14">
        <v>286.14350000000002</v>
      </c>
      <c r="DA303" s="15">
        <v>161.23429999999999</v>
      </c>
    </row>
    <row r="304" spans="1:105">
      <c r="A304" s="31">
        <f t="shared" si="14"/>
        <v>301</v>
      </c>
      <c r="B304" s="14">
        <v>5.5895760000000001</v>
      </c>
      <c r="C304" s="14">
        <v>4.9535099999999996</v>
      </c>
      <c r="D304" s="14">
        <v>1.2557229999999999</v>
      </c>
      <c r="E304" s="14">
        <v>2.5422210000000001</v>
      </c>
      <c r="F304" s="14">
        <v>2.0299390000000002</v>
      </c>
      <c r="G304" s="14">
        <v>5.5223820000000003</v>
      </c>
      <c r="H304" s="14">
        <v>0.89630399999999999</v>
      </c>
      <c r="I304" s="14">
        <v>2.9982359999999999</v>
      </c>
      <c r="J304" s="14">
        <v>1.7550889999999999</v>
      </c>
      <c r="K304" s="15">
        <v>1.3187089999999999</v>
      </c>
      <c r="L304" s="14">
        <v>302.7158</v>
      </c>
      <c r="M304" s="14">
        <v>117.4376</v>
      </c>
      <c r="N304" s="14">
        <v>337.03070000000002</v>
      </c>
      <c r="O304" s="14">
        <v>351.78699999999998</v>
      </c>
      <c r="P304" s="14">
        <v>233.16589999999999</v>
      </c>
      <c r="Q304" s="14">
        <v>174.07069999999999</v>
      </c>
      <c r="R304" s="14">
        <v>49.490490000000001</v>
      </c>
      <c r="S304" s="14">
        <v>341.60300000000001</v>
      </c>
      <c r="T304" s="14">
        <v>154.3441</v>
      </c>
      <c r="U304" s="15">
        <v>298.31650000000002</v>
      </c>
      <c r="W304" s="31">
        <v>1.678013</v>
      </c>
      <c r="X304" s="14">
        <v>6.3295180000000002</v>
      </c>
      <c r="Y304" s="14">
        <v>7.7089829999999999</v>
      </c>
      <c r="Z304" s="14">
        <v>1.583968</v>
      </c>
      <c r="AA304" s="14">
        <v>9999</v>
      </c>
      <c r="AB304" s="14">
        <v>9999</v>
      </c>
      <c r="AC304" s="14">
        <v>9999</v>
      </c>
      <c r="AD304" s="14">
        <v>9999</v>
      </c>
      <c r="AE304" s="14">
        <v>5.7838399999999996</v>
      </c>
      <c r="AF304" s="15">
        <v>7.9473140000000004</v>
      </c>
      <c r="AG304" s="14">
        <v>217.04230000000001</v>
      </c>
      <c r="AH304" s="14">
        <v>205.80760000000001</v>
      </c>
      <c r="AI304" s="14">
        <v>185.09809999999999</v>
      </c>
      <c r="AJ304" s="14">
        <v>155.21619999999999</v>
      </c>
      <c r="AK304" s="14">
        <v>9999</v>
      </c>
      <c r="AL304" s="14">
        <v>9999</v>
      </c>
      <c r="AM304" s="14">
        <v>9999</v>
      </c>
      <c r="AN304" s="14">
        <v>9999</v>
      </c>
      <c r="AO304" s="14">
        <v>294.57929999999999</v>
      </c>
      <c r="AP304" s="15">
        <v>181.94820000000001</v>
      </c>
      <c r="AR304" s="16">
        <v>3.9774090000000002</v>
      </c>
      <c r="AS304" s="14">
        <v>7.3455599999999999</v>
      </c>
      <c r="AT304" s="14">
        <v>5.3327429999999998</v>
      </c>
      <c r="AU304" s="14">
        <v>6.6608419999999997</v>
      </c>
      <c r="AV304" s="14">
        <v>3.0846779999999998</v>
      </c>
      <c r="AW304" s="14">
        <v>5.3185570000000002</v>
      </c>
      <c r="AX304" s="14">
        <v>7.6943020000000004</v>
      </c>
      <c r="AY304" s="14">
        <v>1.6241479999999999</v>
      </c>
      <c r="AZ304" s="14">
        <v>2.7896830000000001</v>
      </c>
      <c r="BA304" s="15">
        <v>1.0353239999999999</v>
      </c>
      <c r="BB304" s="14">
        <v>173.13030000000001</v>
      </c>
      <c r="BC304" s="14">
        <v>50.826349999999998</v>
      </c>
      <c r="BD304" s="14">
        <v>225.5658</v>
      </c>
      <c r="BE304" s="14">
        <v>194.5926</v>
      </c>
      <c r="BF304" s="14">
        <v>166.52529999999999</v>
      </c>
      <c r="BG304" s="14">
        <v>335.1182</v>
      </c>
      <c r="BH304" s="14">
        <v>173.3228</v>
      </c>
      <c r="BI304" s="14">
        <v>319.20159999999998</v>
      </c>
      <c r="BJ304" s="14">
        <v>302.12849999999997</v>
      </c>
      <c r="BK304" s="15">
        <v>198.01939999999999</v>
      </c>
      <c r="BM304" s="16">
        <v>2.4324690000000002</v>
      </c>
      <c r="BN304" s="14">
        <v>3.1995330000000002</v>
      </c>
      <c r="BO304" s="14">
        <v>6.0620430000000001</v>
      </c>
      <c r="BP304" s="14">
        <v>2.8588429999999998</v>
      </c>
      <c r="BQ304" s="14">
        <v>6.4682110000000002</v>
      </c>
      <c r="BR304" s="14">
        <v>3.7340800000000001</v>
      </c>
      <c r="BS304" s="14">
        <v>5.3044000000000002</v>
      </c>
      <c r="BT304" s="14">
        <v>5.542065</v>
      </c>
      <c r="BU304" s="14">
        <v>8.7212230000000002</v>
      </c>
      <c r="BV304" s="14">
        <v>1.850479</v>
      </c>
      <c r="BW304" s="14">
        <v>308.68189999999998</v>
      </c>
      <c r="BX304" s="14">
        <v>21.657209999999999</v>
      </c>
      <c r="BY304" s="14">
        <v>227.76320000000001</v>
      </c>
      <c r="BZ304" s="14">
        <v>4.2436220000000002</v>
      </c>
      <c r="CA304" s="14">
        <v>237.97810000000001</v>
      </c>
      <c r="CB304" s="14">
        <v>48.427259999999997</v>
      </c>
      <c r="CC304" s="14">
        <v>272.67630000000003</v>
      </c>
      <c r="CD304" s="14">
        <v>147.51820000000001</v>
      </c>
      <c r="CE304" s="14">
        <v>191.76009999999999</v>
      </c>
      <c r="CF304" s="15">
        <v>191.8569</v>
      </c>
      <c r="CH304" s="16">
        <v>2.570414</v>
      </c>
      <c r="CI304" s="14">
        <v>3.701943</v>
      </c>
      <c r="CJ304" s="14">
        <v>2.4047860000000001</v>
      </c>
      <c r="CK304" s="14">
        <v>0.79125500000000004</v>
      </c>
      <c r="CL304" s="14">
        <v>0.82570299999999996</v>
      </c>
      <c r="CM304" s="14">
        <v>4.3278309999999998</v>
      </c>
      <c r="CN304" s="14">
        <v>3.5266600000000001</v>
      </c>
      <c r="CO304" s="14">
        <v>3.751992</v>
      </c>
      <c r="CP304" s="14">
        <v>4.8048890000000002</v>
      </c>
      <c r="CQ304" s="14">
        <v>9.3662930000000006</v>
      </c>
      <c r="CR304" s="14">
        <v>306.28120000000001</v>
      </c>
      <c r="CS304" s="14">
        <v>115.53400000000001</v>
      </c>
      <c r="CT304" s="14">
        <v>248.7021</v>
      </c>
      <c r="CU304" s="14">
        <v>158.03229999999999</v>
      </c>
      <c r="CV304" s="14">
        <v>30.377790000000001</v>
      </c>
      <c r="CW304" s="14">
        <v>282.21710000000002</v>
      </c>
      <c r="CX304" s="14">
        <v>164.22620000000001</v>
      </c>
      <c r="CY304" s="14">
        <v>245.2158</v>
      </c>
      <c r="CZ304" s="14">
        <v>302.68060000000003</v>
      </c>
      <c r="DA304" s="15">
        <v>244.1053</v>
      </c>
    </row>
    <row r="305" spans="1:105">
      <c r="A305" s="31">
        <f t="shared" si="14"/>
        <v>302</v>
      </c>
      <c r="B305" s="14">
        <v>3.549601</v>
      </c>
      <c r="C305" s="14">
        <v>5.604921</v>
      </c>
      <c r="D305" s="14">
        <v>1.83203</v>
      </c>
      <c r="E305" s="14">
        <v>0.42209370000000002</v>
      </c>
      <c r="F305" s="14">
        <v>4.2478040000000004</v>
      </c>
      <c r="G305" s="14">
        <v>4.8617119999999998</v>
      </c>
      <c r="H305" s="14">
        <v>6.463927</v>
      </c>
      <c r="I305" s="14">
        <v>1.9159539999999999</v>
      </c>
      <c r="J305" s="14">
        <v>3.2126920000000001</v>
      </c>
      <c r="K305" s="15">
        <v>4.8151859999999997</v>
      </c>
      <c r="L305" s="14">
        <v>112.50020000000001</v>
      </c>
      <c r="M305" s="14">
        <v>238.21</v>
      </c>
      <c r="N305" s="14">
        <v>66.095359999999999</v>
      </c>
      <c r="O305" s="14">
        <v>355.04669999999999</v>
      </c>
      <c r="P305" s="14">
        <v>288.5378</v>
      </c>
      <c r="Q305" s="14">
        <v>224.02430000000001</v>
      </c>
      <c r="R305" s="14">
        <v>165.53190000000001</v>
      </c>
      <c r="S305" s="14">
        <v>103.84220000000001</v>
      </c>
      <c r="T305" s="14">
        <v>166.70699999999999</v>
      </c>
      <c r="U305" s="15">
        <v>174.38829999999999</v>
      </c>
      <c r="W305" s="31">
        <v>5.9135439999999999</v>
      </c>
      <c r="X305" s="14">
        <v>3.516251</v>
      </c>
      <c r="Y305" s="14">
        <v>6.6366290000000001</v>
      </c>
      <c r="Z305" s="14">
        <v>2.0203950000000002</v>
      </c>
      <c r="AA305" s="14">
        <v>9999</v>
      </c>
      <c r="AB305" s="14">
        <v>9999</v>
      </c>
      <c r="AC305" s="14">
        <v>9999</v>
      </c>
      <c r="AD305" s="14">
        <v>9999</v>
      </c>
      <c r="AE305" s="14">
        <v>2.1919930000000001</v>
      </c>
      <c r="AF305" s="15">
        <v>5.7149219999999996</v>
      </c>
      <c r="AG305" s="14">
        <v>154.6729</v>
      </c>
      <c r="AH305" s="14">
        <v>16.212810000000001</v>
      </c>
      <c r="AI305" s="14">
        <v>189.96690000000001</v>
      </c>
      <c r="AJ305" s="14">
        <v>120.52200000000001</v>
      </c>
      <c r="AK305" s="14">
        <v>9999</v>
      </c>
      <c r="AL305" s="14">
        <v>9999</v>
      </c>
      <c r="AM305" s="14">
        <v>9999</v>
      </c>
      <c r="AN305" s="14">
        <v>9999</v>
      </c>
      <c r="AO305" s="14">
        <v>190.60140000000001</v>
      </c>
      <c r="AP305" s="15">
        <v>203.215</v>
      </c>
      <c r="AR305" s="16">
        <v>4.1747880000000004</v>
      </c>
      <c r="AS305" s="14">
        <v>5.4857370000000003</v>
      </c>
      <c r="AT305" s="14">
        <v>2.925881</v>
      </c>
      <c r="AU305" s="14">
        <v>9.8777240000000006</v>
      </c>
      <c r="AV305" s="14">
        <v>3.2520370000000001</v>
      </c>
      <c r="AW305" s="14">
        <v>2.1864460000000001</v>
      </c>
      <c r="AX305" s="14">
        <v>5.7752999999999997</v>
      </c>
      <c r="AY305" s="14">
        <v>6.9258150000000001</v>
      </c>
      <c r="AZ305" s="14">
        <v>1.7133389999999999</v>
      </c>
      <c r="BA305" s="15">
        <v>3.4824950000000001</v>
      </c>
      <c r="BB305" s="14">
        <v>281.91370000000001</v>
      </c>
      <c r="BC305" s="14">
        <v>57.953620000000001</v>
      </c>
      <c r="BD305" s="14">
        <v>201.62909999999999</v>
      </c>
      <c r="BE305" s="14">
        <v>186.30359999999999</v>
      </c>
      <c r="BF305" s="14">
        <v>146.2509</v>
      </c>
      <c r="BG305" s="14">
        <v>291.64699999999999</v>
      </c>
      <c r="BH305" s="14">
        <v>248.36750000000001</v>
      </c>
      <c r="BI305" s="14">
        <v>288.9348</v>
      </c>
      <c r="BJ305" s="14">
        <v>244.9273</v>
      </c>
      <c r="BK305" s="15">
        <v>170.39570000000001</v>
      </c>
      <c r="BM305" s="16">
        <v>3.9695830000000001</v>
      </c>
      <c r="BN305" s="14">
        <v>5.5057879999999999</v>
      </c>
      <c r="BO305" s="14">
        <v>4.0561049999999996</v>
      </c>
      <c r="BP305" s="14">
        <v>4.0696180000000002</v>
      </c>
      <c r="BQ305" s="14">
        <v>4.1596539999999997</v>
      </c>
      <c r="BR305" s="14">
        <v>5.4131210000000003</v>
      </c>
      <c r="BS305" s="14">
        <v>3.2771680000000001</v>
      </c>
      <c r="BT305" s="14">
        <v>6.0164689999999998</v>
      </c>
      <c r="BU305" s="14">
        <v>8.5261519999999997</v>
      </c>
      <c r="BV305" s="14">
        <v>2.2904100000000001</v>
      </c>
      <c r="BW305" s="14">
        <v>160.12549999999999</v>
      </c>
      <c r="BX305" s="14">
        <v>354.64569999999998</v>
      </c>
      <c r="BY305" s="14">
        <v>225.38310000000001</v>
      </c>
      <c r="BZ305" s="14">
        <v>345.57940000000002</v>
      </c>
      <c r="CA305" s="14">
        <v>260.96339999999998</v>
      </c>
      <c r="CB305" s="14">
        <v>97.805679999999995</v>
      </c>
      <c r="CC305" s="14">
        <v>316.94729999999998</v>
      </c>
      <c r="CD305" s="14">
        <v>211.7783</v>
      </c>
      <c r="CE305" s="14">
        <v>184.40620000000001</v>
      </c>
      <c r="CF305" s="15">
        <v>175.6283</v>
      </c>
      <c r="CH305" s="16">
        <v>4.2207650000000001</v>
      </c>
      <c r="CI305" s="14">
        <v>6.6449920000000002</v>
      </c>
      <c r="CJ305" s="14">
        <v>2.909551</v>
      </c>
      <c r="CK305" s="14">
        <v>1.4030899999999999</v>
      </c>
      <c r="CL305" s="14">
        <v>0.50875870000000001</v>
      </c>
      <c r="CM305" s="14">
        <v>6.6314380000000002</v>
      </c>
      <c r="CN305" s="14">
        <v>3.7825510000000002</v>
      </c>
      <c r="CO305" s="14">
        <v>3.86273</v>
      </c>
      <c r="CP305" s="14">
        <v>5.2645759999999999</v>
      </c>
      <c r="CQ305" s="14">
        <v>4.5881629999999998</v>
      </c>
      <c r="CR305" s="14">
        <v>159.94810000000001</v>
      </c>
      <c r="CS305" s="14">
        <v>173.61920000000001</v>
      </c>
      <c r="CT305" s="14">
        <v>316.49540000000002</v>
      </c>
      <c r="CU305" s="14">
        <v>237.06020000000001</v>
      </c>
      <c r="CV305" s="14">
        <v>132.6146</v>
      </c>
      <c r="CW305" s="14">
        <v>197.55459999999999</v>
      </c>
      <c r="CX305" s="14">
        <v>157.2319</v>
      </c>
      <c r="CY305" s="14">
        <v>233.87440000000001</v>
      </c>
      <c r="CZ305" s="14">
        <v>313.08280000000002</v>
      </c>
      <c r="DA305" s="15">
        <v>187.44</v>
      </c>
    </row>
    <row r="306" spans="1:105">
      <c r="A306" s="31">
        <f t="shared" si="14"/>
        <v>303</v>
      </c>
      <c r="B306" s="14">
        <v>6.0733180000000004</v>
      </c>
      <c r="C306" s="14">
        <v>1.5761430000000001</v>
      </c>
      <c r="D306" s="14">
        <v>5.0859310000000004</v>
      </c>
      <c r="E306" s="14">
        <v>3.745304</v>
      </c>
      <c r="F306" s="14">
        <v>3.7057530000000001</v>
      </c>
      <c r="G306" s="14">
        <v>3.8568829999999998</v>
      </c>
      <c r="H306" s="14">
        <v>4.5414310000000002</v>
      </c>
      <c r="I306" s="14">
        <v>3.2757230000000002</v>
      </c>
      <c r="J306" s="14">
        <v>3.3493569999999999</v>
      </c>
      <c r="K306" s="15">
        <v>6.6875929999999997</v>
      </c>
      <c r="L306" s="14">
        <v>158.1876</v>
      </c>
      <c r="M306" s="14">
        <v>163.7834</v>
      </c>
      <c r="N306" s="14">
        <v>273.14229999999998</v>
      </c>
      <c r="O306" s="14">
        <v>170.32230000000001</v>
      </c>
      <c r="P306" s="14">
        <v>22.249569999999999</v>
      </c>
      <c r="Q306" s="14">
        <v>295.17599999999999</v>
      </c>
      <c r="R306" s="14">
        <v>187.40960000000001</v>
      </c>
      <c r="S306" s="14">
        <v>156.96270000000001</v>
      </c>
      <c r="T306" s="14">
        <v>178.6763</v>
      </c>
      <c r="U306" s="15">
        <v>193.2011</v>
      </c>
      <c r="W306" s="31">
        <v>9.6212979999999995</v>
      </c>
      <c r="X306" s="14">
        <v>0.92450060000000001</v>
      </c>
      <c r="Y306" s="14">
        <v>1.606279</v>
      </c>
      <c r="Z306" s="14">
        <v>3.0575320000000001</v>
      </c>
      <c r="AA306" s="14">
        <v>9999</v>
      </c>
      <c r="AB306" s="14">
        <v>9999</v>
      </c>
      <c r="AC306" s="14">
        <v>9999</v>
      </c>
      <c r="AD306" s="14">
        <v>9999</v>
      </c>
      <c r="AE306" s="14">
        <v>6.9934729999999998</v>
      </c>
      <c r="AF306" s="15">
        <v>4.2894709999999998</v>
      </c>
      <c r="AG306" s="14">
        <v>165.155</v>
      </c>
      <c r="AH306" s="14">
        <v>82.533990000000003</v>
      </c>
      <c r="AI306" s="14">
        <v>111.47629999999999</v>
      </c>
      <c r="AJ306" s="14">
        <v>220.17850000000001</v>
      </c>
      <c r="AK306" s="14">
        <v>9999</v>
      </c>
      <c r="AL306" s="14">
        <v>9999</v>
      </c>
      <c r="AM306" s="14">
        <v>9999</v>
      </c>
      <c r="AN306" s="14">
        <v>9999</v>
      </c>
      <c r="AO306" s="14">
        <v>178.17169999999999</v>
      </c>
      <c r="AP306" s="15">
        <v>240.2338</v>
      </c>
      <c r="AR306" s="16">
        <v>1.4361250000000001</v>
      </c>
      <c r="AS306" s="14">
        <v>4.3314959999999996</v>
      </c>
      <c r="AT306" s="14">
        <v>4.2619879999999997</v>
      </c>
      <c r="AU306" s="14">
        <v>2.5167959999999998</v>
      </c>
      <c r="AV306" s="14">
        <v>2.648101</v>
      </c>
      <c r="AW306" s="14">
        <v>3.6670129999999999</v>
      </c>
      <c r="AX306" s="14">
        <v>1.769965</v>
      </c>
      <c r="AY306" s="14">
        <v>7.0761539999999998</v>
      </c>
      <c r="AZ306" s="14">
        <v>2.4896250000000002</v>
      </c>
      <c r="BA306" s="15">
        <v>0.97263109999999997</v>
      </c>
      <c r="BB306" s="14">
        <v>358.14359999999999</v>
      </c>
      <c r="BC306" s="14">
        <v>242.02459999999999</v>
      </c>
      <c r="BD306" s="14">
        <v>296.13749999999999</v>
      </c>
      <c r="BE306" s="14">
        <v>177.54910000000001</v>
      </c>
      <c r="BF306" s="14">
        <v>132.25149999999999</v>
      </c>
      <c r="BG306" s="14">
        <v>173.92140000000001</v>
      </c>
      <c r="BH306" s="14">
        <v>129.4297</v>
      </c>
      <c r="BI306" s="14">
        <v>288.54950000000002</v>
      </c>
      <c r="BJ306" s="14">
        <v>159.1413</v>
      </c>
      <c r="BK306" s="15">
        <v>267.58969999999999</v>
      </c>
      <c r="BM306" s="16">
        <v>2.9529459999999998</v>
      </c>
      <c r="BN306" s="14">
        <v>4.3074849999999998</v>
      </c>
      <c r="BO306" s="14">
        <v>5.856414</v>
      </c>
      <c r="BP306" s="14">
        <v>4.1381829999999997</v>
      </c>
      <c r="BQ306" s="14">
        <v>5.2030419999999999</v>
      </c>
      <c r="BR306" s="14">
        <v>6.1850759999999996</v>
      </c>
      <c r="BS306" s="14">
        <v>3.7262689999999998</v>
      </c>
      <c r="BT306" s="14">
        <v>4.569928</v>
      </c>
      <c r="BU306" s="14">
        <v>5.0237530000000001</v>
      </c>
      <c r="BV306" s="14">
        <v>2.5935199999999998</v>
      </c>
      <c r="BW306" s="14">
        <v>236.55690000000001</v>
      </c>
      <c r="BX306" s="14">
        <v>353.38810000000001</v>
      </c>
      <c r="BY306" s="14">
        <v>31.031189999999999</v>
      </c>
      <c r="BZ306" s="14">
        <v>338.29129999999998</v>
      </c>
      <c r="CA306" s="14">
        <v>209.06389999999999</v>
      </c>
      <c r="CB306" s="14">
        <v>163.30240000000001</v>
      </c>
      <c r="CC306" s="14">
        <v>118.0635</v>
      </c>
      <c r="CD306" s="14">
        <v>350.22930000000002</v>
      </c>
      <c r="CE306" s="14">
        <v>181.33320000000001</v>
      </c>
      <c r="CF306" s="15">
        <v>181.41540000000001</v>
      </c>
      <c r="CH306" s="16">
        <v>3.0257740000000002</v>
      </c>
      <c r="CI306" s="14">
        <v>3.83033</v>
      </c>
      <c r="CJ306" s="14">
        <v>2.4142600000000001</v>
      </c>
      <c r="CK306" s="14">
        <v>2.2286579999999998</v>
      </c>
      <c r="CL306" s="14">
        <v>2.6434319999999998</v>
      </c>
      <c r="CM306" s="14">
        <v>7.6244189999999996</v>
      </c>
      <c r="CN306" s="14">
        <v>2.4144540000000001</v>
      </c>
      <c r="CO306" s="14">
        <v>3.1930990000000001</v>
      </c>
      <c r="CP306" s="14">
        <v>1.2394909999999999</v>
      </c>
      <c r="CQ306" s="14">
        <v>3.1433230000000001</v>
      </c>
      <c r="CR306" s="14">
        <v>235.38290000000001</v>
      </c>
      <c r="CS306" s="14">
        <v>198.57300000000001</v>
      </c>
      <c r="CT306" s="14">
        <v>137.76220000000001</v>
      </c>
      <c r="CU306" s="14">
        <v>174.79920000000001</v>
      </c>
      <c r="CV306" s="14">
        <v>148.44640000000001</v>
      </c>
      <c r="CW306" s="14">
        <v>200.07300000000001</v>
      </c>
      <c r="CX306" s="14">
        <v>135.23079999999999</v>
      </c>
      <c r="CY306" s="14">
        <v>336.27859999999998</v>
      </c>
      <c r="CZ306" s="14">
        <v>291.0009</v>
      </c>
      <c r="DA306" s="15">
        <v>201.78880000000001</v>
      </c>
    </row>
    <row r="307" spans="1:105">
      <c r="A307" s="31">
        <f t="shared" si="14"/>
        <v>304</v>
      </c>
      <c r="B307" s="14">
        <v>6.0085499999999996</v>
      </c>
      <c r="C307" s="14">
        <v>5.933109</v>
      </c>
      <c r="D307" s="14">
        <v>0.4933689</v>
      </c>
      <c r="E307" s="14">
        <v>2.6463000000000001</v>
      </c>
      <c r="F307" s="14">
        <v>1.8985129999999999</v>
      </c>
      <c r="G307" s="14">
        <v>4.7407269999999997</v>
      </c>
      <c r="H307" s="14">
        <v>5.6893840000000004</v>
      </c>
      <c r="I307" s="14">
        <v>1.6630020000000001</v>
      </c>
      <c r="J307" s="14">
        <v>2.9309639999999999</v>
      </c>
      <c r="K307" s="15">
        <v>4.3299370000000001</v>
      </c>
      <c r="L307" s="14">
        <v>204.929</v>
      </c>
      <c r="M307" s="14">
        <v>147.15639999999999</v>
      </c>
      <c r="N307" s="14">
        <v>307.70069999999998</v>
      </c>
      <c r="O307" s="14">
        <v>331.71339999999998</v>
      </c>
      <c r="P307" s="14">
        <v>82.854820000000004</v>
      </c>
      <c r="Q307" s="14">
        <v>13.422319999999999</v>
      </c>
      <c r="R307" s="14">
        <v>164.07130000000001</v>
      </c>
      <c r="S307" s="14">
        <v>255.125</v>
      </c>
      <c r="T307" s="14">
        <v>220.09520000000001</v>
      </c>
      <c r="U307" s="15">
        <v>268.85640000000001</v>
      </c>
      <c r="W307" s="31">
        <v>1.478791</v>
      </c>
      <c r="X307" s="14">
        <v>4.6894580000000001</v>
      </c>
      <c r="Y307" s="14">
        <v>5.5448579999999996</v>
      </c>
      <c r="Z307" s="14">
        <v>2.2718259999999999</v>
      </c>
      <c r="AA307" s="14">
        <v>9999</v>
      </c>
      <c r="AB307" s="14">
        <v>9999</v>
      </c>
      <c r="AC307" s="14">
        <v>9999</v>
      </c>
      <c r="AD307" s="14">
        <v>9999</v>
      </c>
      <c r="AE307" s="14">
        <v>0.6405206</v>
      </c>
      <c r="AF307" s="15">
        <v>3.7606660000000001</v>
      </c>
      <c r="AG307" s="14">
        <v>247.40170000000001</v>
      </c>
      <c r="AH307" s="14">
        <v>243.8631</v>
      </c>
      <c r="AI307" s="14">
        <v>340.85469999999998</v>
      </c>
      <c r="AJ307" s="14">
        <v>342.4631</v>
      </c>
      <c r="AK307" s="14">
        <v>9999</v>
      </c>
      <c r="AL307" s="14">
        <v>9999</v>
      </c>
      <c r="AM307" s="14">
        <v>9999</v>
      </c>
      <c r="AN307" s="14">
        <v>9999</v>
      </c>
      <c r="AO307" s="14">
        <v>334.13310000000001</v>
      </c>
      <c r="AP307" s="15">
        <v>279.42770000000002</v>
      </c>
      <c r="AR307" s="16">
        <v>3.1088040000000001</v>
      </c>
      <c r="AS307" s="14">
        <v>2.0003500000000001</v>
      </c>
      <c r="AT307" s="14">
        <v>1.5236829999999999</v>
      </c>
      <c r="AU307" s="14">
        <v>6.7203280000000003</v>
      </c>
      <c r="AV307" s="14">
        <v>1.4448300000000001</v>
      </c>
      <c r="AW307" s="14">
        <v>6.6567210000000001</v>
      </c>
      <c r="AX307" s="14">
        <v>5.7899969999999996</v>
      </c>
      <c r="AY307" s="14">
        <v>2.890307</v>
      </c>
      <c r="AZ307" s="14">
        <v>2.9740600000000001</v>
      </c>
      <c r="BA307" s="15">
        <v>5.6792009999999999</v>
      </c>
      <c r="BB307" s="14">
        <v>81.653880000000001</v>
      </c>
      <c r="BC307" s="14">
        <v>225.83799999999999</v>
      </c>
      <c r="BD307" s="14">
        <v>301.55650000000003</v>
      </c>
      <c r="BE307" s="14">
        <v>14.700850000000001</v>
      </c>
      <c r="BF307" s="14">
        <v>283.14890000000003</v>
      </c>
      <c r="BG307" s="14">
        <v>164.44880000000001</v>
      </c>
      <c r="BH307" s="14">
        <v>111.1116</v>
      </c>
      <c r="BI307" s="14">
        <v>282.89920000000001</v>
      </c>
      <c r="BJ307" s="14">
        <v>181.87530000000001</v>
      </c>
      <c r="BK307" s="15">
        <v>357.52929999999998</v>
      </c>
      <c r="BM307" s="16">
        <v>1.376582</v>
      </c>
      <c r="BN307" s="14">
        <v>2.1948880000000002</v>
      </c>
      <c r="BO307" s="14">
        <v>5.8970010000000004</v>
      </c>
      <c r="BP307" s="14">
        <v>1.662183</v>
      </c>
      <c r="BQ307" s="14">
        <v>8.0855669999999993</v>
      </c>
      <c r="BR307" s="14">
        <v>2.6646160000000001</v>
      </c>
      <c r="BS307" s="14">
        <v>5.3326060000000002</v>
      </c>
      <c r="BT307" s="14">
        <v>3.4050449999999999</v>
      </c>
      <c r="BU307" s="14">
        <v>0.76425299999999996</v>
      </c>
      <c r="BV307" s="14">
        <v>2.168202</v>
      </c>
      <c r="BW307" s="14">
        <v>75.61936</v>
      </c>
      <c r="BX307" s="14">
        <v>312.79239999999999</v>
      </c>
      <c r="BY307" s="14">
        <v>33.515689999999999</v>
      </c>
      <c r="BZ307" s="14">
        <v>336.44889999999998</v>
      </c>
      <c r="CA307" s="14">
        <v>210.77619999999999</v>
      </c>
      <c r="CB307" s="14">
        <v>290.23770000000002</v>
      </c>
      <c r="CC307" s="14">
        <v>118.96899999999999</v>
      </c>
      <c r="CD307" s="14">
        <v>336.48180000000002</v>
      </c>
      <c r="CE307" s="14">
        <v>191.11799999999999</v>
      </c>
      <c r="CF307" s="15">
        <v>184.7235</v>
      </c>
      <c r="CH307" s="16">
        <v>1.2961130000000001</v>
      </c>
      <c r="CI307" s="14">
        <v>3.934053</v>
      </c>
      <c r="CJ307" s="14">
        <v>5.7107400000000004</v>
      </c>
      <c r="CK307" s="14">
        <v>4.2451759999999998</v>
      </c>
      <c r="CL307" s="14">
        <v>4.6727540000000003</v>
      </c>
      <c r="CM307" s="14">
        <v>3.0557970000000001</v>
      </c>
      <c r="CN307" s="14">
        <v>5.2344059999999999</v>
      </c>
      <c r="CO307" s="14">
        <v>2.8829379999999998</v>
      </c>
      <c r="CP307" s="14">
        <v>7.2782390000000001</v>
      </c>
      <c r="CQ307" s="14">
        <v>5.6555270000000002</v>
      </c>
      <c r="CR307" s="14">
        <v>70.9011</v>
      </c>
      <c r="CS307" s="14">
        <v>183.90600000000001</v>
      </c>
      <c r="CT307" s="14">
        <v>172.5324</v>
      </c>
      <c r="CU307" s="14">
        <v>155.4084</v>
      </c>
      <c r="CV307" s="14">
        <v>164.06739999999999</v>
      </c>
      <c r="CW307" s="14">
        <v>27.752289999999999</v>
      </c>
      <c r="CX307" s="14">
        <v>27.558399999999999</v>
      </c>
      <c r="CY307" s="14">
        <v>116.8075</v>
      </c>
      <c r="CZ307" s="14">
        <v>188.4263</v>
      </c>
      <c r="DA307" s="15">
        <v>209.56899999999999</v>
      </c>
    </row>
    <row r="308" spans="1:105">
      <c r="A308" s="31">
        <f t="shared" si="14"/>
        <v>305</v>
      </c>
      <c r="B308" s="14">
        <v>6.0812799999999996</v>
      </c>
      <c r="C308" s="14">
        <v>5.1693740000000004</v>
      </c>
      <c r="D308" s="14">
        <v>5.385955</v>
      </c>
      <c r="E308" s="14">
        <v>3.5216249999999998</v>
      </c>
      <c r="F308" s="14">
        <v>2.743452</v>
      </c>
      <c r="G308" s="14">
        <v>4.3368330000000004</v>
      </c>
      <c r="H308" s="14">
        <v>7.2226800000000004</v>
      </c>
      <c r="I308" s="14">
        <v>3.724704</v>
      </c>
      <c r="J308" s="14">
        <v>2.689184</v>
      </c>
      <c r="K308" s="15">
        <v>3.4618709999999999</v>
      </c>
      <c r="L308" s="14">
        <v>20.154920000000001</v>
      </c>
      <c r="M308" s="14">
        <v>215.84139999999999</v>
      </c>
      <c r="N308" s="14">
        <v>265.0351</v>
      </c>
      <c r="O308" s="14">
        <v>70.030889999999999</v>
      </c>
      <c r="P308" s="14">
        <v>161.27549999999999</v>
      </c>
      <c r="Q308" s="14">
        <v>57.255070000000003</v>
      </c>
      <c r="R308" s="14">
        <v>161.0652</v>
      </c>
      <c r="S308" s="14">
        <v>351.86309999999997</v>
      </c>
      <c r="T308" s="14">
        <v>281.73970000000003</v>
      </c>
      <c r="U308" s="15">
        <v>230.01910000000001</v>
      </c>
      <c r="W308" s="31">
        <v>5.0652290000000004</v>
      </c>
      <c r="X308" s="14">
        <v>9.7808539999999997</v>
      </c>
      <c r="Y308" s="14">
        <v>4.5508639999999998</v>
      </c>
      <c r="Z308" s="14">
        <v>1.6493409999999999</v>
      </c>
      <c r="AA308" s="14">
        <v>9999</v>
      </c>
      <c r="AB308" s="14">
        <v>9999</v>
      </c>
      <c r="AC308" s="14">
        <v>9999</v>
      </c>
      <c r="AD308" s="14">
        <v>9999</v>
      </c>
      <c r="AE308" s="14">
        <v>4.4563040000000003</v>
      </c>
      <c r="AF308" s="15">
        <v>3.0554230000000002</v>
      </c>
      <c r="AG308" s="14">
        <v>249.5137</v>
      </c>
      <c r="AH308" s="14">
        <v>168.7756</v>
      </c>
      <c r="AI308" s="14">
        <v>296.42970000000003</v>
      </c>
      <c r="AJ308" s="14">
        <v>155.8349</v>
      </c>
      <c r="AK308" s="14">
        <v>9999</v>
      </c>
      <c r="AL308" s="14">
        <v>9999</v>
      </c>
      <c r="AM308" s="14">
        <v>9999</v>
      </c>
      <c r="AN308" s="14">
        <v>9999</v>
      </c>
      <c r="AO308" s="14">
        <v>25.36401</v>
      </c>
      <c r="AP308" s="15">
        <v>43.815289999999997</v>
      </c>
      <c r="AR308" s="16">
        <v>6.4736120000000001</v>
      </c>
      <c r="AS308" s="14">
        <v>2.1534840000000002</v>
      </c>
      <c r="AT308" s="14">
        <v>5.473211</v>
      </c>
      <c r="AU308" s="14">
        <v>3.1551879999999999</v>
      </c>
      <c r="AV308" s="14">
        <v>5.8991480000000003</v>
      </c>
      <c r="AW308" s="14">
        <v>4.9035739999999999</v>
      </c>
      <c r="AX308" s="14">
        <v>5.7755869999999998</v>
      </c>
      <c r="AY308" s="14">
        <v>3.2170320000000001</v>
      </c>
      <c r="AZ308" s="14">
        <v>2.111831</v>
      </c>
      <c r="BA308" s="15">
        <v>4.0831169999999997</v>
      </c>
      <c r="BB308" s="14">
        <v>29.248349999999999</v>
      </c>
      <c r="BC308" s="14">
        <v>141.6251</v>
      </c>
      <c r="BD308" s="14">
        <v>184.1883</v>
      </c>
      <c r="BE308" s="14">
        <v>19.350829999999998</v>
      </c>
      <c r="BF308" s="14">
        <v>3.2834469999999998</v>
      </c>
      <c r="BG308" s="14">
        <v>190.17670000000001</v>
      </c>
      <c r="BH308" s="14">
        <v>131.67500000000001</v>
      </c>
      <c r="BI308" s="14">
        <v>95.593119999999999</v>
      </c>
      <c r="BJ308" s="14">
        <v>212.99610000000001</v>
      </c>
      <c r="BK308" s="15">
        <v>276.38220000000001</v>
      </c>
      <c r="BM308" s="16">
        <v>4.9796250000000004</v>
      </c>
      <c r="BN308" s="14">
        <v>2.004661</v>
      </c>
      <c r="BO308" s="14">
        <v>1.8534010000000001</v>
      </c>
      <c r="BP308" s="14">
        <v>0.7574824</v>
      </c>
      <c r="BQ308" s="14">
        <v>8.6319099999999995</v>
      </c>
      <c r="BR308" s="14">
        <v>2.871753</v>
      </c>
      <c r="BS308" s="14">
        <v>1.548224</v>
      </c>
      <c r="BT308" s="14">
        <v>0.67560370000000003</v>
      </c>
      <c r="BU308" s="14">
        <v>4.4621209999999998</v>
      </c>
      <c r="BV308" s="14">
        <v>0.71576640000000002</v>
      </c>
      <c r="BW308" s="14">
        <v>150.65729999999999</v>
      </c>
      <c r="BX308" s="14">
        <v>348.25389999999999</v>
      </c>
      <c r="BY308" s="14">
        <v>2.245819</v>
      </c>
      <c r="BZ308" s="14">
        <v>154.16079999999999</v>
      </c>
      <c r="CA308" s="14">
        <v>196.1788</v>
      </c>
      <c r="CB308" s="14">
        <v>300.1155</v>
      </c>
      <c r="CC308" s="14">
        <v>246.05250000000001</v>
      </c>
      <c r="CD308" s="14">
        <v>146.14510000000001</v>
      </c>
      <c r="CE308" s="14">
        <v>196.5316</v>
      </c>
      <c r="CF308" s="15">
        <v>156.84280000000001</v>
      </c>
      <c r="CH308" s="16">
        <v>4.9063730000000003</v>
      </c>
      <c r="CI308" s="14">
        <v>4.6515919999999999</v>
      </c>
      <c r="CJ308" s="14">
        <v>5.1804920000000001</v>
      </c>
      <c r="CK308" s="14">
        <v>5.5104810000000004</v>
      </c>
      <c r="CL308" s="14">
        <v>7.5384580000000003</v>
      </c>
      <c r="CM308" s="14">
        <v>5.0049260000000002</v>
      </c>
      <c r="CN308" s="14">
        <v>6.5554670000000002</v>
      </c>
      <c r="CO308" s="14">
        <v>2.958358</v>
      </c>
      <c r="CP308" s="14">
        <v>5.2090459999999998</v>
      </c>
      <c r="CQ308" s="14">
        <v>5.3472109999999997</v>
      </c>
      <c r="CR308" s="14">
        <v>150.44800000000001</v>
      </c>
      <c r="CS308" s="14">
        <v>168.0438</v>
      </c>
      <c r="CT308" s="14">
        <v>222.8442</v>
      </c>
      <c r="CU308" s="14">
        <v>147.31059999999999</v>
      </c>
      <c r="CV308" s="14">
        <v>156.25450000000001</v>
      </c>
      <c r="CW308" s="14">
        <v>17.24052</v>
      </c>
      <c r="CX308" s="14">
        <v>33.26079</v>
      </c>
      <c r="CY308" s="14">
        <v>196.32069999999999</v>
      </c>
      <c r="CZ308" s="14">
        <v>282.40519999999998</v>
      </c>
      <c r="DA308" s="15">
        <v>264.32049999999998</v>
      </c>
    </row>
    <row r="309" spans="1:105">
      <c r="A309" s="31">
        <f t="shared" si="14"/>
        <v>306</v>
      </c>
      <c r="B309" s="14">
        <v>4.06846</v>
      </c>
      <c r="C309" s="14">
        <v>2.5828850000000001</v>
      </c>
      <c r="D309" s="14">
        <v>1.234564</v>
      </c>
      <c r="E309" s="14">
        <v>2.0752109999999999</v>
      </c>
      <c r="F309" s="14">
        <v>2.5045449999999998</v>
      </c>
      <c r="G309" s="14">
        <v>4.2286320000000002</v>
      </c>
      <c r="H309" s="14">
        <v>1.7858350000000001</v>
      </c>
      <c r="I309" s="14">
        <v>1.5493459999999999</v>
      </c>
      <c r="J309" s="14">
        <v>2.2133750000000001</v>
      </c>
      <c r="K309" s="15">
        <v>2.4317229999999999</v>
      </c>
      <c r="L309" s="14">
        <v>82.843490000000003</v>
      </c>
      <c r="M309" s="14">
        <v>285.69400000000002</v>
      </c>
      <c r="N309" s="14">
        <v>228.3518</v>
      </c>
      <c r="O309" s="14">
        <v>189.15889999999999</v>
      </c>
      <c r="P309" s="14">
        <v>61.025199999999998</v>
      </c>
      <c r="Q309" s="14">
        <v>30.991240000000001</v>
      </c>
      <c r="R309" s="14">
        <v>202.51050000000001</v>
      </c>
      <c r="S309" s="14">
        <v>103.1469</v>
      </c>
      <c r="T309" s="14">
        <v>72.236320000000006</v>
      </c>
      <c r="U309" s="15">
        <v>327.19040000000001</v>
      </c>
      <c r="W309" s="31">
        <v>2.3810519999999999</v>
      </c>
      <c r="X309" s="14">
        <v>3.627745</v>
      </c>
      <c r="Y309" s="14">
        <v>7.164218</v>
      </c>
      <c r="Z309" s="14">
        <v>4.0448190000000004</v>
      </c>
      <c r="AA309" s="14">
        <v>9999</v>
      </c>
      <c r="AB309" s="14">
        <v>9999</v>
      </c>
      <c r="AC309" s="14">
        <v>9999</v>
      </c>
      <c r="AD309" s="14">
        <v>9999</v>
      </c>
      <c r="AE309" s="14">
        <v>1.5535099999999999</v>
      </c>
      <c r="AF309" s="15">
        <v>4.6604549999999998</v>
      </c>
      <c r="AG309" s="14">
        <v>280.3535</v>
      </c>
      <c r="AH309" s="14">
        <v>258.47460000000001</v>
      </c>
      <c r="AI309" s="14">
        <v>205.42140000000001</v>
      </c>
      <c r="AJ309" s="14">
        <v>169.9752</v>
      </c>
      <c r="AK309" s="14">
        <v>9999</v>
      </c>
      <c r="AL309" s="14">
        <v>9999</v>
      </c>
      <c r="AM309" s="14">
        <v>9999</v>
      </c>
      <c r="AN309" s="14">
        <v>9999</v>
      </c>
      <c r="AO309" s="14">
        <v>338.30990000000003</v>
      </c>
      <c r="AP309" s="15">
        <v>352.96620000000001</v>
      </c>
      <c r="AR309" s="16">
        <v>3.4603039999999998</v>
      </c>
      <c r="AS309" s="14">
        <v>5.7126590000000004</v>
      </c>
      <c r="AT309" s="14">
        <v>6.0952010000000003</v>
      </c>
      <c r="AU309" s="14">
        <v>0.48855599999999999</v>
      </c>
      <c r="AV309" s="14">
        <v>6.4772210000000001</v>
      </c>
      <c r="AW309" s="14">
        <v>2.8574480000000002</v>
      </c>
      <c r="AX309" s="14">
        <v>2.3206730000000002</v>
      </c>
      <c r="AY309" s="14">
        <v>2.9337909999999998</v>
      </c>
      <c r="AZ309" s="14">
        <v>2.9510209999999999</v>
      </c>
      <c r="BA309" s="15">
        <v>5.2272780000000001</v>
      </c>
      <c r="BB309" s="14">
        <v>339.9135</v>
      </c>
      <c r="BC309" s="14">
        <v>248.55410000000001</v>
      </c>
      <c r="BD309" s="14">
        <v>209.82490000000001</v>
      </c>
      <c r="BE309" s="14">
        <v>181.86519999999999</v>
      </c>
      <c r="BF309" s="14">
        <v>18.232130000000002</v>
      </c>
      <c r="BG309" s="14">
        <v>317.01260000000002</v>
      </c>
      <c r="BH309" s="14">
        <v>234.07990000000001</v>
      </c>
      <c r="BI309" s="14">
        <v>185.8965</v>
      </c>
      <c r="BJ309" s="14">
        <v>128.30250000000001</v>
      </c>
      <c r="BK309" s="15">
        <v>249.40389999999999</v>
      </c>
      <c r="BM309" s="16">
        <v>6.5991949999999999</v>
      </c>
      <c r="BN309" s="14">
        <v>4.651789</v>
      </c>
      <c r="BO309" s="14">
        <v>2.653988</v>
      </c>
      <c r="BP309" s="14">
        <v>1.8661829999999999</v>
      </c>
      <c r="BQ309" s="14">
        <v>7.6672669999999998</v>
      </c>
      <c r="BR309" s="14">
        <v>0.63948110000000002</v>
      </c>
      <c r="BS309" s="14">
        <v>3.048136</v>
      </c>
      <c r="BT309" s="14">
        <v>1.151694</v>
      </c>
      <c r="BU309" s="14">
        <v>8.6854949999999995</v>
      </c>
      <c r="BV309" s="14">
        <v>0.2314688</v>
      </c>
      <c r="BW309" s="14">
        <v>164.2329</v>
      </c>
      <c r="BX309" s="14">
        <v>49.451949999999997</v>
      </c>
      <c r="BY309" s="14">
        <v>55.630569999999999</v>
      </c>
      <c r="BZ309" s="14">
        <v>174.66560000000001</v>
      </c>
      <c r="CA309" s="14">
        <v>223.3946</v>
      </c>
      <c r="CB309" s="14">
        <v>320.26639999999998</v>
      </c>
      <c r="CC309" s="14">
        <v>301.73090000000002</v>
      </c>
      <c r="CD309" s="14">
        <v>146.35890000000001</v>
      </c>
      <c r="CE309" s="14">
        <v>207.35730000000001</v>
      </c>
      <c r="CF309" s="15">
        <v>151.85890000000001</v>
      </c>
      <c r="CH309" s="16">
        <v>6.8632049999999998</v>
      </c>
      <c r="CI309" s="14">
        <v>7.2293469999999997</v>
      </c>
      <c r="CJ309" s="14">
        <v>3.0162230000000001</v>
      </c>
      <c r="CK309" s="14">
        <v>7.2798080000000001</v>
      </c>
      <c r="CL309" s="14">
        <v>8.1907720000000008</v>
      </c>
      <c r="CM309" s="14">
        <v>5.8001480000000001</v>
      </c>
      <c r="CN309" s="14">
        <v>5.1423269999999999</v>
      </c>
      <c r="CO309" s="14">
        <v>5.1398590000000004</v>
      </c>
      <c r="CP309" s="14">
        <v>4.504537</v>
      </c>
      <c r="CQ309" s="14">
        <v>5.8599319999999997</v>
      </c>
      <c r="CR309" s="14">
        <v>165.12479999999999</v>
      </c>
      <c r="CS309" s="14">
        <v>195.0668</v>
      </c>
      <c r="CT309" s="14">
        <v>229.46729999999999</v>
      </c>
      <c r="CU309" s="14">
        <v>170.94839999999999</v>
      </c>
      <c r="CV309" s="14">
        <v>190.93510000000001</v>
      </c>
      <c r="CW309" s="14">
        <v>19.783860000000001</v>
      </c>
      <c r="CX309" s="14">
        <v>39.591459999999998</v>
      </c>
      <c r="CY309" s="14">
        <v>250.58619999999999</v>
      </c>
      <c r="CZ309" s="14">
        <v>328.0154</v>
      </c>
      <c r="DA309" s="15">
        <v>282.01080000000002</v>
      </c>
    </row>
    <row r="310" spans="1:105">
      <c r="A310" s="31">
        <f t="shared" si="14"/>
        <v>307</v>
      </c>
      <c r="B310" s="14">
        <v>1.9742299999999999</v>
      </c>
      <c r="C310" s="14">
        <v>3.5326550000000001</v>
      </c>
      <c r="D310" s="14">
        <v>5.8985770000000004</v>
      </c>
      <c r="E310" s="14">
        <v>2.7129219999999998</v>
      </c>
      <c r="F310" s="14">
        <v>7.5256920000000003</v>
      </c>
      <c r="G310" s="14">
        <v>6.0589930000000001</v>
      </c>
      <c r="H310" s="14">
        <v>4.9791090000000002</v>
      </c>
      <c r="I310" s="14">
        <v>3.2109320000000001</v>
      </c>
      <c r="J310" s="14">
        <v>3.221673</v>
      </c>
      <c r="K310" s="15">
        <v>2.3949760000000002</v>
      </c>
      <c r="L310" s="14">
        <v>265.02089999999998</v>
      </c>
      <c r="M310" s="14">
        <v>292.69839999999999</v>
      </c>
      <c r="N310" s="14">
        <v>187.74189999999999</v>
      </c>
      <c r="O310" s="14">
        <v>155.19569999999999</v>
      </c>
      <c r="P310" s="14">
        <v>20.350169999999999</v>
      </c>
      <c r="Q310" s="14">
        <v>10.36848</v>
      </c>
      <c r="R310" s="14">
        <v>180.52109999999999</v>
      </c>
      <c r="S310" s="14">
        <v>133.41550000000001</v>
      </c>
      <c r="T310" s="14">
        <v>36.504820000000002</v>
      </c>
      <c r="U310" s="15">
        <v>143.7193</v>
      </c>
      <c r="W310" s="31">
        <v>3.6025309999999999</v>
      </c>
      <c r="X310" s="14">
        <v>6.4339399999999998</v>
      </c>
      <c r="Y310" s="14">
        <v>3.4819079999999998</v>
      </c>
      <c r="Z310" s="14">
        <v>1.6380840000000001</v>
      </c>
      <c r="AA310" s="14">
        <v>9999</v>
      </c>
      <c r="AB310" s="14">
        <v>9999</v>
      </c>
      <c r="AC310" s="14">
        <v>9999</v>
      </c>
      <c r="AD310" s="14">
        <v>9999</v>
      </c>
      <c r="AE310" s="14">
        <v>3.3874840000000002</v>
      </c>
      <c r="AF310" s="15">
        <v>5.1185460000000003</v>
      </c>
      <c r="AG310" s="14">
        <v>212.869</v>
      </c>
      <c r="AH310" s="14">
        <v>315.01799999999997</v>
      </c>
      <c r="AI310" s="14">
        <v>189.6473</v>
      </c>
      <c r="AJ310" s="14">
        <v>214.7953</v>
      </c>
      <c r="AK310" s="14">
        <v>9999</v>
      </c>
      <c r="AL310" s="14">
        <v>9999</v>
      </c>
      <c r="AM310" s="14">
        <v>9999</v>
      </c>
      <c r="AN310" s="14">
        <v>9999</v>
      </c>
      <c r="AO310" s="14">
        <v>206.24160000000001</v>
      </c>
      <c r="AP310" s="15">
        <v>259.01010000000002</v>
      </c>
      <c r="AR310" s="16">
        <v>6.4805999999999999</v>
      </c>
      <c r="AS310" s="14">
        <v>5.4145690000000002</v>
      </c>
      <c r="AT310" s="14">
        <v>8.1262139999999992</v>
      </c>
      <c r="AU310" s="14">
        <v>0.94002189999999997</v>
      </c>
      <c r="AV310" s="14">
        <v>5.3965240000000003</v>
      </c>
      <c r="AW310" s="14">
        <v>2.0853549999999998</v>
      </c>
      <c r="AX310" s="14">
        <v>6.2486860000000002</v>
      </c>
      <c r="AY310" s="14">
        <v>3.5259749999999999</v>
      </c>
      <c r="AZ310" s="14">
        <v>9.5867400000000007</v>
      </c>
      <c r="BA310" s="15">
        <v>5.5867789999999999</v>
      </c>
      <c r="BB310" s="14">
        <v>181.7184</v>
      </c>
      <c r="BC310" s="14">
        <v>283.57819999999998</v>
      </c>
      <c r="BD310" s="14">
        <v>264.37549999999999</v>
      </c>
      <c r="BE310" s="14">
        <v>126.77370000000001</v>
      </c>
      <c r="BF310" s="14">
        <v>17.48753</v>
      </c>
      <c r="BG310" s="14">
        <v>357.41579999999999</v>
      </c>
      <c r="BH310" s="14">
        <v>273.24360000000001</v>
      </c>
      <c r="BI310" s="14">
        <v>251.886</v>
      </c>
      <c r="BJ310" s="14">
        <v>171.61490000000001</v>
      </c>
      <c r="BK310" s="15">
        <v>271.15589999999997</v>
      </c>
      <c r="BM310" s="16">
        <v>5.7976190000000001</v>
      </c>
      <c r="BN310" s="14">
        <v>3.8981859999999999</v>
      </c>
      <c r="BO310" s="14">
        <v>9.5652939999999997</v>
      </c>
      <c r="BP310" s="14">
        <v>1.3976440000000001</v>
      </c>
      <c r="BQ310" s="14">
        <v>3.8494969999999999</v>
      </c>
      <c r="BR310" s="14">
        <v>2.723624</v>
      </c>
      <c r="BS310" s="14">
        <v>3.2188620000000001</v>
      </c>
      <c r="BT310" s="14">
        <v>6.0453489999999999</v>
      </c>
      <c r="BU310" s="14">
        <v>9.7484599999999997</v>
      </c>
      <c r="BV310" s="14">
        <v>1.495409</v>
      </c>
      <c r="BW310" s="14">
        <v>203.3389</v>
      </c>
      <c r="BX310" s="14">
        <v>63.60718</v>
      </c>
      <c r="BY310" s="14">
        <v>13.94266</v>
      </c>
      <c r="BZ310" s="14">
        <v>155.0034</v>
      </c>
      <c r="CA310" s="14">
        <v>285.0367</v>
      </c>
      <c r="CB310" s="14">
        <v>11.366149999999999</v>
      </c>
      <c r="CC310" s="14">
        <v>253.7311</v>
      </c>
      <c r="CD310" s="14">
        <v>211.0736</v>
      </c>
      <c r="CE310" s="14">
        <v>201.74469999999999</v>
      </c>
      <c r="CF310" s="15">
        <v>294.90030000000002</v>
      </c>
      <c r="CH310" s="16">
        <v>5.9818319999999998</v>
      </c>
      <c r="CI310" s="14">
        <v>4.7220319999999996</v>
      </c>
      <c r="CJ310" s="14">
        <v>4.0973360000000003</v>
      </c>
      <c r="CK310" s="14">
        <v>0.50131680000000001</v>
      </c>
      <c r="CL310" s="14">
        <v>1.1988799999999999</v>
      </c>
      <c r="CM310" s="14">
        <v>4.0821560000000003</v>
      </c>
      <c r="CN310" s="14">
        <v>4.0395260000000004</v>
      </c>
      <c r="CO310" s="14">
        <v>6.2372370000000004</v>
      </c>
      <c r="CP310" s="14">
        <v>1.3397030000000001</v>
      </c>
      <c r="CQ310" s="14">
        <v>5.8621980000000002</v>
      </c>
      <c r="CR310" s="14">
        <v>203.10550000000001</v>
      </c>
      <c r="CS310" s="14">
        <v>288.79719999999998</v>
      </c>
      <c r="CT310" s="14">
        <v>213.066</v>
      </c>
      <c r="CU310" s="14">
        <v>245.52860000000001</v>
      </c>
      <c r="CV310" s="14">
        <v>102.3967</v>
      </c>
      <c r="CW310" s="14">
        <v>43.362520000000004</v>
      </c>
      <c r="CX310" s="14">
        <v>27.62837</v>
      </c>
      <c r="CY310" s="14">
        <v>227.89760000000001</v>
      </c>
      <c r="CZ310" s="14">
        <v>180.5154</v>
      </c>
      <c r="DA310" s="15">
        <v>211.97130000000001</v>
      </c>
    </row>
    <row r="311" spans="1:105">
      <c r="A311" s="31">
        <f t="shared" si="14"/>
        <v>308</v>
      </c>
      <c r="B311" s="14">
        <v>0.78415749999999995</v>
      </c>
      <c r="C311" s="14">
        <v>4.126576</v>
      </c>
      <c r="D311" s="14">
        <v>7.9303350000000004</v>
      </c>
      <c r="E311" s="14">
        <v>4.7305229999999998</v>
      </c>
      <c r="F311" s="14">
        <v>1.3983019999999999</v>
      </c>
      <c r="G311" s="14">
        <v>5.619688</v>
      </c>
      <c r="H311" s="14">
        <v>2.667116</v>
      </c>
      <c r="I311" s="14">
        <v>2.1012360000000001</v>
      </c>
      <c r="J311" s="14">
        <v>6.0221179999999999</v>
      </c>
      <c r="K311" s="15">
        <v>5.2297339999999997</v>
      </c>
      <c r="L311" s="14">
        <v>168.39689999999999</v>
      </c>
      <c r="M311" s="14">
        <v>276.27260000000001</v>
      </c>
      <c r="N311" s="14">
        <v>266.19170000000003</v>
      </c>
      <c r="O311" s="14">
        <v>183.9862</v>
      </c>
      <c r="P311" s="14">
        <v>312.63819999999998</v>
      </c>
      <c r="Q311" s="14">
        <v>346.4153</v>
      </c>
      <c r="R311" s="14">
        <v>176.46719999999999</v>
      </c>
      <c r="S311" s="14">
        <v>111.748</v>
      </c>
      <c r="T311" s="14">
        <v>28.748280000000001</v>
      </c>
      <c r="U311" s="15">
        <v>178.577</v>
      </c>
      <c r="W311" s="31">
        <v>2.215014</v>
      </c>
      <c r="X311" s="14">
        <v>3.579914</v>
      </c>
      <c r="Y311" s="14">
        <v>8.9167699999999996</v>
      </c>
      <c r="Z311" s="14">
        <v>5.0262099999999998</v>
      </c>
      <c r="AA311" s="14">
        <v>9999</v>
      </c>
      <c r="AB311" s="14">
        <v>9999</v>
      </c>
      <c r="AC311" s="14">
        <v>9999</v>
      </c>
      <c r="AD311" s="14">
        <v>9999</v>
      </c>
      <c r="AE311" s="14">
        <v>5.8025880000000001</v>
      </c>
      <c r="AF311" s="15">
        <v>7.1853189999999998</v>
      </c>
      <c r="AG311" s="14">
        <v>186.9169</v>
      </c>
      <c r="AH311" s="14">
        <v>244.28649999999999</v>
      </c>
      <c r="AI311" s="14">
        <v>168.8801</v>
      </c>
      <c r="AJ311" s="14">
        <v>290.42129999999997</v>
      </c>
      <c r="AK311" s="14">
        <v>9999</v>
      </c>
      <c r="AL311" s="14">
        <v>9999</v>
      </c>
      <c r="AM311" s="14">
        <v>9999</v>
      </c>
      <c r="AN311" s="14">
        <v>9999</v>
      </c>
      <c r="AO311" s="14">
        <v>183.88239999999999</v>
      </c>
      <c r="AP311" s="15">
        <v>239.72110000000001</v>
      </c>
      <c r="AR311" s="16">
        <v>6.4786720000000004</v>
      </c>
      <c r="AS311" s="14">
        <v>2.8377530000000002</v>
      </c>
      <c r="AT311" s="14">
        <v>5.261787</v>
      </c>
      <c r="AU311" s="14">
        <v>1.58318</v>
      </c>
      <c r="AV311" s="14">
        <v>2.1973660000000002</v>
      </c>
      <c r="AW311" s="14">
        <v>3.440461</v>
      </c>
      <c r="AX311" s="14">
        <v>5.3892790000000002</v>
      </c>
      <c r="AY311" s="14">
        <v>6.5376459999999996</v>
      </c>
      <c r="AZ311" s="14">
        <v>3.216396</v>
      </c>
      <c r="BA311" s="15">
        <v>1.656363</v>
      </c>
      <c r="BB311" s="14">
        <v>204.6551</v>
      </c>
      <c r="BC311" s="14">
        <v>206.74350000000001</v>
      </c>
      <c r="BD311" s="14">
        <v>253.5292</v>
      </c>
      <c r="BE311" s="14">
        <v>327.84300000000002</v>
      </c>
      <c r="BF311" s="14">
        <v>41.472900000000003</v>
      </c>
      <c r="BG311" s="14">
        <v>172.04159999999999</v>
      </c>
      <c r="BH311" s="14">
        <v>217.54689999999999</v>
      </c>
      <c r="BI311" s="14">
        <v>308.55560000000003</v>
      </c>
      <c r="BJ311" s="14">
        <v>255.62950000000001</v>
      </c>
      <c r="BK311" s="15">
        <v>273.66809999999998</v>
      </c>
      <c r="BM311" s="16">
        <v>0.95943809999999996</v>
      </c>
      <c r="BN311" s="14">
        <v>4.2721710000000002</v>
      </c>
      <c r="BO311" s="14">
        <v>8.1457219999999992</v>
      </c>
      <c r="BP311" s="14">
        <v>5.2579539999999998</v>
      </c>
      <c r="BQ311" s="14">
        <v>4.9525490000000003</v>
      </c>
      <c r="BR311" s="14">
        <v>1.8147740000000001</v>
      </c>
      <c r="BS311" s="14">
        <v>2.5420950000000002</v>
      </c>
      <c r="BT311" s="14">
        <v>6.6913390000000001</v>
      </c>
      <c r="BU311" s="14">
        <v>7.4181119999999998</v>
      </c>
      <c r="BV311" s="14">
        <v>3.280322</v>
      </c>
      <c r="BW311" s="14">
        <v>248.44649999999999</v>
      </c>
      <c r="BX311" s="14">
        <v>93.450180000000003</v>
      </c>
      <c r="BY311" s="14">
        <v>297.33139999999997</v>
      </c>
      <c r="BZ311" s="14">
        <v>162.5479</v>
      </c>
      <c r="CA311" s="14">
        <v>226.17009999999999</v>
      </c>
      <c r="CB311" s="14">
        <v>355.92809999999997</v>
      </c>
      <c r="CC311" s="14">
        <v>215.77189999999999</v>
      </c>
      <c r="CD311" s="14">
        <v>171.44640000000001</v>
      </c>
      <c r="CE311" s="14">
        <v>255.40209999999999</v>
      </c>
      <c r="CF311" s="15">
        <v>300.34039999999999</v>
      </c>
      <c r="CH311" s="16">
        <v>0.95193329999999998</v>
      </c>
      <c r="CI311" s="14">
        <v>3.2058179999999998</v>
      </c>
      <c r="CJ311" s="14">
        <v>4.7943239999999996</v>
      </c>
      <c r="CK311" s="14">
        <v>0.62826470000000001</v>
      </c>
      <c r="CL311" s="14">
        <v>3.485179</v>
      </c>
      <c r="CM311" s="14">
        <v>4.5801020000000001</v>
      </c>
      <c r="CN311" s="14">
        <v>2.4677220000000002</v>
      </c>
      <c r="CO311" s="14">
        <v>5.4209990000000001</v>
      </c>
      <c r="CP311" s="14">
        <v>1.196253</v>
      </c>
      <c r="CQ311" s="14">
        <v>4.4088339999999997</v>
      </c>
      <c r="CR311" s="14">
        <v>259.86219999999997</v>
      </c>
      <c r="CS311" s="14">
        <v>307.17660000000001</v>
      </c>
      <c r="CT311" s="14">
        <v>273.41410000000002</v>
      </c>
      <c r="CU311" s="14">
        <v>222.3476</v>
      </c>
      <c r="CV311" s="14">
        <v>277.85890000000001</v>
      </c>
      <c r="CW311" s="14">
        <v>106.52070000000001</v>
      </c>
      <c r="CX311" s="14">
        <v>357.12819999999999</v>
      </c>
      <c r="CY311" s="14">
        <v>202.98869999999999</v>
      </c>
      <c r="CZ311" s="14">
        <v>138.97460000000001</v>
      </c>
      <c r="DA311" s="15">
        <v>246.9161</v>
      </c>
    </row>
    <row r="312" spans="1:105">
      <c r="A312" s="31">
        <f t="shared" si="14"/>
        <v>309</v>
      </c>
      <c r="B312" s="14">
        <v>2.7914129999999999</v>
      </c>
      <c r="C312" s="14">
        <v>4.391661</v>
      </c>
      <c r="D312" s="14">
        <v>6.6837220000000004</v>
      </c>
      <c r="E312" s="14">
        <v>11.03449</v>
      </c>
      <c r="F312" s="14">
        <v>2.6097459999999999</v>
      </c>
      <c r="G312" s="14">
        <v>4.0491999999999999</v>
      </c>
      <c r="H312" s="14">
        <v>7.5328749999999998</v>
      </c>
      <c r="I312" s="14">
        <v>3.323887</v>
      </c>
      <c r="J312" s="14">
        <v>7.8338960000000002</v>
      </c>
      <c r="K312" s="15">
        <v>5.8036859999999999</v>
      </c>
      <c r="L312" s="14">
        <v>336.24919999999997</v>
      </c>
      <c r="M312" s="14">
        <v>150.42330000000001</v>
      </c>
      <c r="N312" s="14">
        <v>329.74189999999999</v>
      </c>
      <c r="O312" s="14">
        <v>181.93039999999999</v>
      </c>
      <c r="P312" s="14">
        <v>234.16159999999999</v>
      </c>
      <c r="Q312" s="14">
        <v>335.57089999999999</v>
      </c>
      <c r="R312" s="14">
        <v>151.46770000000001</v>
      </c>
      <c r="S312" s="14">
        <v>205.11429999999999</v>
      </c>
      <c r="T312" s="14">
        <v>20.189219999999999</v>
      </c>
      <c r="U312" s="15">
        <v>215.85990000000001</v>
      </c>
      <c r="W312" s="31">
        <v>7.2016340000000003</v>
      </c>
      <c r="X312" s="14">
        <v>2.7105830000000002</v>
      </c>
      <c r="Y312" s="14">
        <v>8.5012869999999996</v>
      </c>
      <c r="Z312" s="14">
        <v>1.735665</v>
      </c>
      <c r="AA312" s="14">
        <v>9999</v>
      </c>
      <c r="AB312" s="14">
        <v>9999</v>
      </c>
      <c r="AC312" s="14">
        <v>9999</v>
      </c>
      <c r="AD312" s="14">
        <v>9999</v>
      </c>
      <c r="AE312" s="14">
        <v>6.154058</v>
      </c>
      <c r="AF312" s="15">
        <v>4.0394800000000002</v>
      </c>
      <c r="AG312" s="14">
        <v>292.57459999999998</v>
      </c>
      <c r="AH312" s="14">
        <v>345.91739999999999</v>
      </c>
      <c r="AI312" s="14">
        <v>177.22059999999999</v>
      </c>
      <c r="AJ312" s="14">
        <v>245.21190000000001</v>
      </c>
      <c r="AK312" s="14">
        <v>9999</v>
      </c>
      <c r="AL312" s="14">
        <v>9999</v>
      </c>
      <c r="AM312" s="14">
        <v>9999</v>
      </c>
      <c r="AN312" s="14">
        <v>9999</v>
      </c>
      <c r="AO312" s="14">
        <v>207.7072</v>
      </c>
      <c r="AP312" s="15">
        <v>264.31110000000001</v>
      </c>
      <c r="AR312" s="16">
        <v>5.2957299999999998</v>
      </c>
      <c r="AS312" s="14">
        <v>3.338676</v>
      </c>
      <c r="AT312" s="14">
        <v>6.5914140000000003</v>
      </c>
      <c r="AU312" s="14">
        <v>5.7345360000000003</v>
      </c>
      <c r="AV312" s="14">
        <v>2.9115259999999998</v>
      </c>
      <c r="AW312" s="14">
        <v>4.8816100000000002</v>
      </c>
      <c r="AX312" s="14">
        <v>6.1707210000000003</v>
      </c>
      <c r="AY312" s="14">
        <v>3.481344</v>
      </c>
      <c r="AZ312" s="14">
        <v>3.6836980000000001</v>
      </c>
      <c r="BA312" s="15">
        <v>5.7814059999999996</v>
      </c>
      <c r="BB312" s="14">
        <v>344.64359999999999</v>
      </c>
      <c r="BC312" s="14">
        <v>181.7012</v>
      </c>
      <c r="BD312" s="14">
        <v>215.99420000000001</v>
      </c>
      <c r="BE312" s="14">
        <v>341.91590000000002</v>
      </c>
      <c r="BF312" s="14">
        <v>170.7901</v>
      </c>
      <c r="BG312" s="14">
        <v>298.98829999999998</v>
      </c>
      <c r="BH312" s="14">
        <v>259.20769999999999</v>
      </c>
      <c r="BI312" s="14">
        <v>226.54349999999999</v>
      </c>
      <c r="BJ312" s="14">
        <v>52.40945</v>
      </c>
      <c r="BK312" s="15">
        <v>263.6318</v>
      </c>
      <c r="BM312" s="16">
        <v>3.1737899999999999</v>
      </c>
      <c r="BN312" s="14">
        <v>5.2145049999999999</v>
      </c>
      <c r="BO312" s="14">
        <v>3.8214589999999999</v>
      </c>
      <c r="BP312" s="14">
        <v>3.9564889999999999</v>
      </c>
      <c r="BQ312" s="14">
        <v>1.7154259999999999</v>
      </c>
      <c r="BR312" s="14">
        <v>4.0850819999999999</v>
      </c>
      <c r="BS312" s="14">
        <v>5.8578720000000004</v>
      </c>
      <c r="BT312" s="14">
        <v>1.281236</v>
      </c>
      <c r="BU312" s="14">
        <v>4.8237889999999997</v>
      </c>
      <c r="BV312" s="14">
        <v>3.5540949999999998</v>
      </c>
      <c r="BW312" s="14">
        <v>283.62709999999998</v>
      </c>
      <c r="BX312" s="14">
        <v>95.378519999999995</v>
      </c>
      <c r="BY312" s="14">
        <v>201.10249999999999</v>
      </c>
      <c r="BZ312" s="14">
        <v>194.2133</v>
      </c>
      <c r="CA312" s="14">
        <v>185.11529999999999</v>
      </c>
      <c r="CB312" s="14">
        <v>186.565</v>
      </c>
      <c r="CC312" s="14">
        <v>167.00030000000001</v>
      </c>
      <c r="CD312" s="14">
        <v>74.722080000000005</v>
      </c>
      <c r="CE312" s="14">
        <v>313.32049999999998</v>
      </c>
      <c r="CF312" s="15">
        <v>206.19479999999999</v>
      </c>
      <c r="CH312" s="16">
        <v>3.0737779999999999</v>
      </c>
      <c r="CI312" s="14">
        <v>3.4811730000000001</v>
      </c>
      <c r="CJ312" s="14">
        <v>6.9268809999999998</v>
      </c>
      <c r="CK312" s="14">
        <v>4.3497399999999997</v>
      </c>
      <c r="CL312" s="14">
        <v>3.896973</v>
      </c>
      <c r="CM312" s="14">
        <v>5.9288369999999997</v>
      </c>
      <c r="CN312" s="14">
        <v>1.6316679999999999</v>
      </c>
      <c r="CO312" s="14">
        <v>9.4549470000000007</v>
      </c>
      <c r="CP312" s="14">
        <v>2.516534</v>
      </c>
      <c r="CQ312" s="14">
        <v>5.4784750000000004</v>
      </c>
      <c r="CR312" s="14">
        <v>286.57139999999998</v>
      </c>
      <c r="CS312" s="14">
        <v>355.32339999999999</v>
      </c>
      <c r="CT312" s="14">
        <v>240.56020000000001</v>
      </c>
      <c r="CU312" s="14">
        <v>39.353580000000001</v>
      </c>
      <c r="CV312" s="14">
        <v>196.3466</v>
      </c>
      <c r="CW312" s="14">
        <v>333.23899999999998</v>
      </c>
      <c r="CX312" s="14">
        <v>202.57759999999999</v>
      </c>
      <c r="CY312" s="14">
        <v>197.1754</v>
      </c>
      <c r="CZ312" s="14">
        <v>191.79640000000001</v>
      </c>
      <c r="DA312" s="15">
        <v>307.14089999999999</v>
      </c>
    </row>
    <row r="313" spans="1:105">
      <c r="A313" s="31">
        <f t="shared" si="14"/>
        <v>310</v>
      </c>
      <c r="B313" s="14">
        <v>3.871146</v>
      </c>
      <c r="C313" s="14">
        <v>8.1306410000000007</v>
      </c>
      <c r="D313" s="14">
        <v>4.1432409999999997</v>
      </c>
      <c r="E313" s="14">
        <v>9.3070419999999991</v>
      </c>
      <c r="F313" s="14">
        <v>2.8554840000000001</v>
      </c>
      <c r="G313" s="14">
        <v>3.5609950000000001</v>
      </c>
      <c r="H313" s="14">
        <v>9.0473529999999993</v>
      </c>
      <c r="I313" s="14">
        <v>2.16934</v>
      </c>
      <c r="J313" s="14">
        <v>3.4763410000000001</v>
      </c>
      <c r="K313" s="15">
        <v>5.2907780000000004</v>
      </c>
      <c r="L313" s="14">
        <v>54.386850000000003</v>
      </c>
      <c r="M313" s="14">
        <v>184.85210000000001</v>
      </c>
      <c r="N313" s="14">
        <v>333.65989999999999</v>
      </c>
      <c r="O313" s="14">
        <v>240.78559999999999</v>
      </c>
      <c r="P313" s="14">
        <v>317.50479999999999</v>
      </c>
      <c r="Q313" s="14">
        <v>6.0813600000000001</v>
      </c>
      <c r="R313" s="14">
        <v>218.65649999999999</v>
      </c>
      <c r="S313" s="14">
        <v>354.68889999999999</v>
      </c>
      <c r="T313" s="14">
        <v>305.54640000000001</v>
      </c>
      <c r="U313" s="15">
        <v>242.80019999999999</v>
      </c>
      <c r="W313" s="31">
        <v>3.1677740000000001</v>
      </c>
      <c r="X313" s="14">
        <v>2.3157740000000002</v>
      </c>
      <c r="Y313" s="14">
        <v>2.502942</v>
      </c>
      <c r="Z313" s="14">
        <v>1.8883300000000001</v>
      </c>
      <c r="AA313" s="14">
        <v>9999</v>
      </c>
      <c r="AB313" s="14">
        <v>9999</v>
      </c>
      <c r="AC313" s="14">
        <v>9999</v>
      </c>
      <c r="AD313" s="14">
        <v>9999</v>
      </c>
      <c r="AE313" s="14">
        <v>2.0171130000000002</v>
      </c>
      <c r="AF313" s="15">
        <v>1.970529</v>
      </c>
      <c r="AG313" s="14">
        <v>301.87700000000001</v>
      </c>
      <c r="AH313" s="14">
        <v>8.2747189999999993</v>
      </c>
      <c r="AI313" s="14">
        <v>81.673580000000001</v>
      </c>
      <c r="AJ313" s="14">
        <v>52.61139</v>
      </c>
      <c r="AK313" s="14">
        <v>9999</v>
      </c>
      <c r="AL313" s="14">
        <v>9999</v>
      </c>
      <c r="AM313" s="14">
        <v>9999</v>
      </c>
      <c r="AN313" s="14">
        <v>9999</v>
      </c>
      <c r="AO313" s="14">
        <v>21.940290000000001</v>
      </c>
      <c r="AP313" s="15">
        <v>178.93989999999999</v>
      </c>
      <c r="AR313" s="16">
        <v>2.9867780000000002</v>
      </c>
      <c r="AS313" s="14">
        <v>5.7838440000000002</v>
      </c>
      <c r="AT313" s="14">
        <v>7.0850239999999998</v>
      </c>
      <c r="AU313" s="14">
        <v>4.4468500000000004</v>
      </c>
      <c r="AV313" s="14">
        <v>3.5912160000000002</v>
      </c>
      <c r="AW313" s="14">
        <v>3.0209269999999999</v>
      </c>
      <c r="AX313" s="14">
        <v>4.4128559999999997</v>
      </c>
      <c r="AY313" s="14">
        <v>7.9012289999999998</v>
      </c>
      <c r="AZ313" s="14">
        <v>4.7582139999999997</v>
      </c>
      <c r="BA313" s="15">
        <v>4.748513</v>
      </c>
      <c r="BB313" s="14">
        <v>345.834</v>
      </c>
      <c r="BC313" s="14">
        <v>310.90109999999999</v>
      </c>
      <c r="BD313" s="14">
        <v>193.00389999999999</v>
      </c>
      <c r="BE313" s="14">
        <v>299.43040000000002</v>
      </c>
      <c r="BF313" s="14">
        <v>187.37540000000001</v>
      </c>
      <c r="BG313" s="14">
        <v>240.62129999999999</v>
      </c>
      <c r="BH313" s="14">
        <v>209.8382</v>
      </c>
      <c r="BI313" s="14">
        <v>190.5899</v>
      </c>
      <c r="BJ313" s="14">
        <v>295.48689999999999</v>
      </c>
      <c r="BK313" s="15">
        <v>304.99650000000003</v>
      </c>
      <c r="BM313" s="16">
        <v>4.7015599999999997</v>
      </c>
      <c r="BN313" s="14">
        <v>4.9971930000000002</v>
      </c>
      <c r="BO313" s="14">
        <v>8.0464400000000005</v>
      </c>
      <c r="BP313" s="14">
        <v>3.9306839999999998</v>
      </c>
      <c r="BQ313" s="14">
        <v>3.1366839999999998</v>
      </c>
      <c r="BR313" s="14">
        <v>4.8811349999999996</v>
      </c>
      <c r="BS313" s="14">
        <v>10.14038</v>
      </c>
      <c r="BT313" s="14">
        <v>3.6447970000000001</v>
      </c>
      <c r="BU313" s="14">
        <v>1.691549</v>
      </c>
      <c r="BV313" s="14">
        <v>1.2710060000000001</v>
      </c>
      <c r="BW313" s="14">
        <v>259.96050000000002</v>
      </c>
      <c r="BX313" s="14">
        <v>73.271900000000002</v>
      </c>
      <c r="BY313" s="14">
        <v>195.76650000000001</v>
      </c>
      <c r="BZ313" s="14">
        <v>197.16079999999999</v>
      </c>
      <c r="CA313" s="14">
        <v>187.35509999999999</v>
      </c>
      <c r="CB313" s="14">
        <v>211.50700000000001</v>
      </c>
      <c r="CC313" s="14">
        <v>170.79249999999999</v>
      </c>
      <c r="CD313" s="14">
        <v>42.522750000000002</v>
      </c>
      <c r="CE313" s="14">
        <v>185.99619999999999</v>
      </c>
      <c r="CF313" s="15">
        <v>247.6404</v>
      </c>
      <c r="CH313" s="16">
        <v>4.8821659999999998</v>
      </c>
      <c r="CI313" s="14">
        <v>2.573105</v>
      </c>
      <c r="CJ313" s="14">
        <v>3.7583790000000001</v>
      </c>
      <c r="CK313" s="14">
        <v>5.6422420000000004</v>
      </c>
      <c r="CL313" s="14">
        <v>6.0972670000000004</v>
      </c>
      <c r="CM313" s="14">
        <v>5.6183500000000004</v>
      </c>
      <c r="CN313" s="14">
        <v>8.3414260000000002</v>
      </c>
      <c r="CO313" s="14">
        <v>4.7048500000000004</v>
      </c>
      <c r="CP313" s="14">
        <v>3.461198</v>
      </c>
      <c r="CQ313" s="14">
        <v>2.8450120000000001</v>
      </c>
      <c r="CR313" s="14">
        <v>256.47149999999999</v>
      </c>
      <c r="CS313" s="14">
        <v>7.9966429999999997</v>
      </c>
      <c r="CT313" s="14">
        <v>264.95</v>
      </c>
      <c r="CU313" s="14">
        <v>330.0027</v>
      </c>
      <c r="CV313" s="14">
        <v>171.13839999999999</v>
      </c>
      <c r="CW313" s="14">
        <v>328.66059999999999</v>
      </c>
      <c r="CX313" s="14">
        <v>201.67250000000001</v>
      </c>
      <c r="CY313" s="14">
        <v>188.24090000000001</v>
      </c>
      <c r="CZ313" s="14">
        <v>11.813610000000001</v>
      </c>
      <c r="DA313" s="15">
        <v>232.25559999999999</v>
      </c>
    </row>
    <row r="314" spans="1:105">
      <c r="A314" s="31">
        <f t="shared" si="14"/>
        <v>311</v>
      </c>
      <c r="B314" s="14">
        <v>3.0307430000000002</v>
      </c>
      <c r="C314" s="14">
        <v>5.71068</v>
      </c>
      <c r="D314" s="14">
        <v>1.201355</v>
      </c>
      <c r="E314" s="14">
        <v>8.566065</v>
      </c>
      <c r="F314" s="14">
        <v>1.9077759999999999</v>
      </c>
      <c r="G314" s="14">
        <v>0.91088029999999998</v>
      </c>
      <c r="H314" s="14">
        <v>5.1326109999999998</v>
      </c>
      <c r="I314" s="14">
        <v>5.5282470000000004</v>
      </c>
      <c r="J314" s="14">
        <v>7.4987919999999999</v>
      </c>
      <c r="K314" s="15">
        <v>2.5718519999999998</v>
      </c>
      <c r="L314" s="14">
        <v>126.3501</v>
      </c>
      <c r="M314" s="14">
        <v>188.9958</v>
      </c>
      <c r="N314" s="14">
        <v>72.606880000000004</v>
      </c>
      <c r="O314" s="14">
        <v>240.75120000000001</v>
      </c>
      <c r="P314" s="14">
        <v>72.191059999999993</v>
      </c>
      <c r="Q314" s="14">
        <v>0.75340269999999998</v>
      </c>
      <c r="R314" s="14">
        <v>249.94130000000001</v>
      </c>
      <c r="S314" s="14">
        <v>44.125529999999998</v>
      </c>
      <c r="T314" s="14">
        <v>270.08730000000003</v>
      </c>
      <c r="U314" s="15">
        <v>285.8732</v>
      </c>
      <c r="W314" s="31">
        <v>4.5603090000000002</v>
      </c>
      <c r="X314" s="14">
        <v>5.6076870000000003</v>
      </c>
      <c r="Y314" s="14">
        <v>7.9879850000000001</v>
      </c>
      <c r="Z314" s="14">
        <v>4.0117529999999997</v>
      </c>
      <c r="AA314" s="14">
        <v>9999</v>
      </c>
      <c r="AB314" s="14">
        <v>9999</v>
      </c>
      <c r="AC314" s="14">
        <v>9999</v>
      </c>
      <c r="AD314" s="14">
        <v>9999</v>
      </c>
      <c r="AE314" s="14">
        <v>7.0169439999999996</v>
      </c>
      <c r="AF314" s="15">
        <v>0.13174279999999999</v>
      </c>
      <c r="AG314" s="14">
        <v>172.15899999999999</v>
      </c>
      <c r="AH314" s="14">
        <v>321.79169999999999</v>
      </c>
      <c r="AI314" s="14">
        <v>202.61330000000001</v>
      </c>
      <c r="AJ314" s="14">
        <v>2.1511079999999998</v>
      </c>
      <c r="AK314" s="14">
        <v>9999</v>
      </c>
      <c r="AL314" s="14">
        <v>9999</v>
      </c>
      <c r="AM314" s="14">
        <v>9999</v>
      </c>
      <c r="AN314" s="14">
        <v>9999</v>
      </c>
      <c r="AO314" s="14">
        <v>31.037929999999999</v>
      </c>
      <c r="AP314" s="15">
        <v>308.44159999999999</v>
      </c>
      <c r="AR314" s="16">
        <v>0.8894936</v>
      </c>
      <c r="AS314" s="14">
        <v>4.1546209999999997</v>
      </c>
      <c r="AT314" s="14">
        <v>2.0231819999999998</v>
      </c>
      <c r="AU314" s="14">
        <v>4.0176040000000004</v>
      </c>
      <c r="AV314" s="14">
        <v>5.7883250000000004</v>
      </c>
      <c r="AW314" s="14">
        <v>2.4738560000000001</v>
      </c>
      <c r="AX314" s="14">
        <v>5.7877169999999998</v>
      </c>
      <c r="AY314" s="14">
        <v>5.4143869999999996</v>
      </c>
      <c r="AZ314" s="14">
        <v>4.8162929999999999</v>
      </c>
      <c r="BA314" s="15">
        <v>3.8862299999999999</v>
      </c>
      <c r="BB314" s="14">
        <v>86.752899999999997</v>
      </c>
      <c r="BC314" s="14">
        <v>240.49850000000001</v>
      </c>
      <c r="BD314" s="14">
        <v>214.75810000000001</v>
      </c>
      <c r="BE314" s="14">
        <v>298.68830000000003</v>
      </c>
      <c r="BF314" s="14">
        <v>180.25470000000001</v>
      </c>
      <c r="BG314" s="14">
        <v>288.52330000000001</v>
      </c>
      <c r="BH314" s="14">
        <v>246.29849999999999</v>
      </c>
      <c r="BI314" s="14">
        <v>201.84389999999999</v>
      </c>
      <c r="BJ314" s="14">
        <v>260.25790000000001</v>
      </c>
      <c r="BK314" s="15">
        <v>276.79590000000002</v>
      </c>
      <c r="BM314" s="16">
        <v>1.362854</v>
      </c>
      <c r="BN314" s="14">
        <v>3.6650849999999999</v>
      </c>
      <c r="BO314" s="14">
        <v>6.3543070000000004</v>
      </c>
      <c r="BP314" s="14">
        <v>6.8431480000000002</v>
      </c>
      <c r="BQ314" s="14">
        <v>3.5411600000000001</v>
      </c>
      <c r="BR314" s="14">
        <v>5.099666</v>
      </c>
      <c r="BS314" s="14">
        <v>4.1934449999999996</v>
      </c>
      <c r="BT314" s="14">
        <v>4.7313320000000001</v>
      </c>
      <c r="BU314" s="14">
        <v>4.9260380000000001</v>
      </c>
      <c r="BV314" s="14">
        <v>1.2303869999999999</v>
      </c>
      <c r="BW314" s="14">
        <v>190.7646</v>
      </c>
      <c r="BX314" s="14">
        <v>235.60679999999999</v>
      </c>
      <c r="BY314" s="14">
        <v>177.60169999999999</v>
      </c>
      <c r="BZ314" s="14">
        <v>172.43629999999999</v>
      </c>
      <c r="CA314" s="14">
        <v>330.75200000000001</v>
      </c>
      <c r="CB314" s="14">
        <v>196.04929999999999</v>
      </c>
      <c r="CC314" s="14">
        <v>232.55529999999999</v>
      </c>
      <c r="CD314" s="14">
        <v>319.59370000000001</v>
      </c>
      <c r="CE314" s="14">
        <v>175.30609999999999</v>
      </c>
      <c r="CF314" s="15">
        <v>32.679459999999999</v>
      </c>
      <c r="CH314" s="16">
        <v>1.442126</v>
      </c>
      <c r="CI314" s="14">
        <v>1.09842</v>
      </c>
      <c r="CJ314" s="14">
        <v>7.9002460000000001</v>
      </c>
      <c r="CK314" s="14">
        <v>2.6161469999999998</v>
      </c>
      <c r="CL314" s="14">
        <v>4.9417869999999997</v>
      </c>
      <c r="CM314" s="14">
        <v>4.3867310000000002</v>
      </c>
      <c r="CN314" s="14">
        <v>7.428401</v>
      </c>
      <c r="CO314" s="14">
        <v>6.5616669999999999</v>
      </c>
      <c r="CP314" s="14">
        <v>3.0955539999999999</v>
      </c>
      <c r="CQ314" s="14">
        <v>7.2014709999999997</v>
      </c>
      <c r="CR314" s="14">
        <v>193.166</v>
      </c>
      <c r="CS314" s="14">
        <v>168.62450000000001</v>
      </c>
      <c r="CT314" s="14">
        <v>322.3981</v>
      </c>
      <c r="CU314" s="14">
        <v>230.3</v>
      </c>
      <c r="CV314" s="14">
        <v>175.70349999999999</v>
      </c>
      <c r="CW314" s="14">
        <v>339.5367</v>
      </c>
      <c r="CX314" s="14">
        <v>256.43</v>
      </c>
      <c r="CY314" s="14">
        <v>188.5369</v>
      </c>
      <c r="CZ314" s="14">
        <v>56.032730000000001</v>
      </c>
      <c r="DA314" s="15">
        <v>189.49979999999999</v>
      </c>
    </row>
    <row r="315" spans="1:105">
      <c r="A315" s="31">
        <f t="shared" si="14"/>
        <v>312</v>
      </c>
      <c r="B315" s="14">
        <v>6.1172959999999996</v>
      </c>
      <c r="C315" s="14">
        <v>6.5245579999999999</v>
      </c>
      <c r="D315" s="14">
        <v>2.2444090000000001</v>
      </c>
      <c r="E315" s="14">
        <v>7.7692449999999997</v>
      </c>
      <c r="F315" s="14">
        <v>2.7124350000000002</v>
      </c>
      <c r="G315" s="14">
        <v>1.6164099999999999</v>
      </c>
      <c r="H315" s="14">
        <v>5.7411479999999999</v>
      </c>
      <c r="I315" s="14">
        <v>5.441014</v>
      </c>
      <c r="J315" s="14">
        <v>6.5938980000000003</v>
      </c>
      <c r="K315" s="15">
        <v>3.23299</v>
      </c>
      <c r="L315" s="14">
        <v>180.44569999999999</v>
      </c>
      <c r="M315" s="14">
        <v>232.66900000000001</v>
      </c>
      <c r="N315" s="14">
        <v>343.20010000000002</v>
      </c>
      <c r="O315" s="14">
        <v>275.90129999999999</v>
      </c>
      <c r="P315" s="14">
        <v>270.48009999999999</v>
      </c>
      <c r="Q315" s="14">
        <v>140.45509999999999</v>
      </c>
      <c r="R315" s="14">
        <v>249.0104</v>
      </c>
      <c r="S315" s="14">
        <v>94.780929999999998</v>
      </c>
      <c r="T315" s="14">
        <v>295.3229</v>
      </c>
      <c r="U315" s="15">
        <v>279.18180000000001</v>
      </c>
      <c r="W315" s="31">
        <v>6.6509660000000004</v>
      </c>
      <c r="X315" s="14">
        <v>2.347162</v>
      </c>
      <c r="Y315" s="14">
        <v>5.533919</v>
      </c>
      <c r="Z315" s="14">
        <v>2.785399</v>
      </c>
      <c r="AA315" s="14">
        <v>9999</v>
      </c>
      <c r="AB315" s="14">
        <v>9999</v>
      </c>
      <c r="AC315" s="14">
        <v>9999</v>
      </c>
      <c r="AD315" s="14">
        <v>9999</v>
      </c>
      <c r="AE315" s="14">
        <v>7.0746669999999998</v>
      </c>
      <c r="AF315" s="15">
        <v>3.2732860000000001</v>
      </c>
      <c r="AG315" s="14">
        <v>232.2576</v>
      </c>
      <c r="AH315" s="14">
        <v>310.66129999999998</v>
      </c>
      <c r="AI315" s="14">
        <v>240.9358</v>
      </c>
      <c r="AJ315" s="14">
        <v>218.75710000000001</v>
      </c>
      <c r="AK315" s="14">
        <v>9999</v>
      </c>
      <c r="AL315" s="14">
        <v>9999</v>
      </c>
      <c r="AM315" s="14">
        <v>9999</v>
      </c>
      <c r="AN315" s="14">
        <v>9999</v>
      </c>
      <c r="AO315" s="14">
        <v>14.59482</v>
      </c>
      <c r="AP315" s="15">
        <v>161.1354</v>
      </c>
      <c r="AR315" s="16">
        <v>5.7913199999999998</v>
      </c>
      <c r="AS315" s="14">
        <v>5.0443199999999999</v>
      </c>
      <c r="AT315" s="14">
        <v>6.3205819999999999</v>
      </c>
      <c r="AU315" s="14">
        <v>3.058122</v>
      </c>
      <c r="AV315" s="14">
        <v>3.3736280000000001</v>
      </c>
      <c r="AW315" s="14">
        <v>2.9349609999999999</v>
      </c>
      <c r="AX315" s="14">
        <v>2.1794289999999998</v>
      </c>
      <c r="AY315" s="14">
        <v>4.6642239999999999</v>
      </c>
      <c r="AZ315" s="14">
        <v>4.2449269999999997</v>
      </c>
      <c r="BA315" s="15">
        <v>1.856141</v>
      </c>
      <c r="BB315" s="14">
        <v>159.03899999999999</v>
      </c>
      <c r="BC315" s="14">
        <v>268.70650000000001</v>
      </c>
      <c r="BD315" s="14">
        <v>17.429580000000001</v>
      </c>
      <c r="BE315" s="14">
        <v>290.90989999999999</v>
      </c>
      <c r="BF315" s="14">
        <v>291.99770000000001</v>
      </c>
      <c r="BG315" s="14">
        <v>101.2677</v>
      </c>
      <c r="BH315" s="14">
        <v>295.5763</v>
      </c>
      <c r="BI315" s="14">
        <v>240.1215</v>
      </c>
      <c r="BJ315" s="14">
        <v>261.25900000000001</v>
      </c>
      <c r="BK315" s="15">
        <v>228.06</v>
      </c>
      <c r="BM315" s="16">
        <v>8.6186779999999992</v>
      </c>
      <c r="BN315" s="14">
        <v>6.8181649999999996</v>
      </c>
      <c r="BO315" s="14">
        <v>7.6927060000000003</v>
      </c>
      <c r="BP315" s="14">
        <v>7.9593939999999996</v>
      </c>
      <c r="BQ315" s="14">
        <v>3.1381790000000001</v>
      </c>
      <c r="BR315" s="14">
        <v>10.057399999999999</v>
      </c>
      <c r="BS315" s="14">
        <v>1.729306</v>
      </c>
      <c r="BT315" s="14">
        <v>5.2260489999999997</v>
      </c>
      <c r="BU315" s="14">
        <v>3.7444190000000002</v>
      </c>
      <c r="BV315" s="14">
        <v>0.9050241</v>
      </c>
      <c r="BW315" s="14">
        <v>174.2475</v>
      </c>
      <c r="BX315" s="14">
        <v>246.9905</v>
      </c>
      <c r="BY315" s="14">
        <v>217.66929999999999</v>
      </c>
      <c r="BZ315" s="14">
        <v>193.7261</v>
      </c>
      <c r="CA315" s="14">
        <v>274.18200000000002</v>
      </c>
      <c r="CB315" s="14">
        <v>189.91900000000001</v>
      </c>
      <c r="CC315" s="14">
        <v>234.72470000000001</v>
      </c>
      <c r="CD315" s="14">
        <v>277.08769999999998</v>
      </c>
      <c r="CE315" s="14">
        <v>174.75389999999999</v>
      </c>
      <c r="CF315" s="15">
        <v>135.05000000000001</v>
      </c>
      <c r="CH315" s="16">
        <v>8.6286039999999993</v>
      </c>
      <c r="CI315" s="14">
        <v>5.7314470000000002</v>
      </c>
      <c r="CJ315" s="14">
        <v>4.9129259999999997</v>
      </c>
      <c r="CK315" s="14">
        <v>3.4261089999999998</v>
      </c>
      <c r="CL315" s="14">
        <v>5.5928909999999998</v>
      </c>
      <c r="CM315" s="14">
        <v>5.0164340000000003</v>
      </c>
      <c r="CN315" s="14">
        <v>7.6308819999999997</v>
      </c>
      <c r="CO315" s="14">
        <v>3.6793580000000001</v>
      </c>
      <c r="CP315" s="14">
        <v>1.7903119999999999</v>
      </c>
      <c r="CQ315" s="14">
        <v>5.9896380000000002</v>
      </c>
      <c r="CR315" s="14">
        <v>173.98269999999999</v>
      </c>
      <c r="CS315" s="14">
        <v>169.06389999999999</v>
      </c>
      <c r="CT315" s="14">
        <v>302.93939999999998</v>
      </c>
      <c r="CU315" s="14">
        <v>249.6857</v>
      </c>
      <c r="CV315" s="14">
        <v>158.95480000000001</v>
      </c>
      <c r="CW315" s="14">
        <v>184.29300000000001</v>
      </c>
      <c r="CX315" s="14">
        <v>294.00990000000002</v>
      </c>
      <c r="CY315" s="14">
        <v>180.67230000000001</v>
      </c>
      <c r="CZ315" s="14">
        <v>129.2595</v>
      </c>
      <c r="DA315" s="15">
        <v>215.2578</v>
      </c>
    </row>
    <row r="316" spans="1:105">
      <c r="A316" s="31">
        <f t="shared" si="14"/>
        <v>313</v>
      </c>
      <c r="B316" s="14">
        <v>3.5462479999999998</v>
      </c>
      <c r="C316" s="14">
        <v>4.563688</v>
      </c>
      <c r="D316" s="14">
        <v>0.71008249999999995</v>
      </c>
      <c r="E316" s="14">
        <v>3.1354350000000002</v>
      </c>
      <c r="F316" s="14">
        <v>4.2208310000000004</v>
      </c>
      <c r="G316" s="14">
        <v>5.5307630000000003</v>
      </c>
      <c r="H316" s="14">
        <v>0.96126080000000003</v>
      </c>
      <c r="I316" s="14">
        <v>5.3404769999999999</v>
      </c>
      <c r="J316" s="14">
        <v>3.336999</v>
      </c>
      <c r="K316" s="15">
        <v>1.791831</v>
      </c>
      <c r="L316" s="14">
        <v>275.14460000000003</v>
      </c>
      <c r="M316" s="14">
        <v>304.45909999999998</v>
      </c>
      <c r="N316" s="14">
        <v>130.10290000000001</v>
      </c>
      <c r="O316" s="14">
        <v>293.58640000000003</v>
      </c>
      <c r="P316" s="14">
        <v>356.7817</v>
      </c>
      <c r="Q316" s="14">
        <v>203.1414</v>
      </c>
      <c r="R316" s="14">
        <v>303.3528</v>
      </c>
      <c r="S316" s="14">
        <v>171.78919999999999</v>
      </c>
      <c r="T316" s="14">
        <v>322.72410000000002</v>
      </c>
      <c r="U316" s="15">
        <v>206.7415</v>
      </c>
      <c r="W316" s="31">
        <v>5.3343910000000001</v>
      </c>
      <c r="X316" s="14">
        <v>2.7457850000000001</v>
      </c>
      <c r="Y316" s="14">
        <v>1.5600369999999999</v>
      </c>
      <c r="Z316" s="14">
        <v>5.7998469999999998</v>
      </c>
      <c r="AA316" s="14">
        <v>9999</v>
      </c>
      <c r="AB316" s="14">
        <v>9999</v>
      </c>
      <c r="AC316" s="14">
        <v>9999</v>
      </c>
      <c r="AD316" s="14">
        <v>9999</v>
      </c>
      <c r="AE316" s="14">
        <v>5.2695059999999998</v>
      </c>
      <c r="AF316" s="15">
        <v>1.7458229999999999</v>
      </c>
      <c r="AG316" s="14">
        <v>288.96730000000002</v>
      </c>
      <c r="AH316" s="14">
        <v>216.22730000000001</v>
      </c>
      <c r="AI316" s="14">
        <v>284.38260000000002</v>
      </c>
      <c r="AJ316" s="14">
        <v>303.95460000000003</v>
      </c>
      <c r="AK316" s="14">
        <v>9999</v>
      </c>
      <c r="AL316" s="14">
        <v>9999</v>
      </c>
      <c r="AM316" s="14">
        <v>9999</v>
      </c>
      <c r="AN316" s="14">
        <v>9999</v>
      </c>
      <c r="AO316" s="14">
        <v>318.21300000000002</v>
      </c>
      <c r="AP316" s="15">
        <v>252.786</v>
      </c>
      <c r="AR316" s="16">
        <v>6.0671980000000003</v>
      </c>
      <c r="AS316" s="14">
        <v>4.9069770000000004</v>
      </c>
      <c r="AT316" s="14">
        <v>1.643977</v>
      </c>
      <c r="AU316" s="14">
        <v>3.9737619999999998</v>
      </c>
      <c r="AV316" s="14">
        <v>2.332573</v>
      </c>
      <c r="AW316" s="14">
        <v>7.1010229999999996</v>
      </c>
      <c r="AX316" s="14">
        <v>6.881189</v>
      </c>
      <c r="AY316" s="14">
        <v>3.9012190000000002</v>
      </c>
      <c r="AZ316" s="14">
        <v>2.9804539999999999</v>
      </c>
      <c r="BA316" s="15">
        <v>3.7076699999999998</v>
      </c>
      <c r="BB316" s="14">
        <v>270.23020000000002</v>
      </c>
      <c r="BC316" s="14">
        <v>278.56450000000001</v>
      </c>
      <c r="BD316" s="14">
        <v>249.14879999999999</v>
      </c>
      <c r="BE316" s="14">
        <v>166.06200000000001</v>
      </c>
      <c r="BF316" s="14">
        <v>330.76029999999997</v>
      </c>
      <c r="BG316" s="14">
        <v>146.02529999999999</v>
      </c>
      <c r="BH316" s="14">
        <v>19.138089999999998</v>
      </c>
      <c r="BI316" s="14">
        <v>267.6583</v>
      </c>
      <c r="BJ316" s="14">
        <v>277.42250000000001</v>
      </c>
      <c r="BK316" s="15">
        <v>42.242980000000003</v>
      </c>
      <c r="BM316" s="16">
        <v>9.1922230000000003</v>
      </c>
      <c r="BN316" s="14">
        <v>6.4043749999999999</v>
      </c>
      <c r="BO316" s="14">
        <v>5.2256419999999997</v>
      </c>
      <c r="BP316" s="14">
        <v>2.8884349999999999</v>
      </c>
      <c r="BQ316" s="14">
        <v>5.601521</v>
      </c>
      <c r="BR316" s="14">
        <v>1.7917700000000001</v>
      </c>
      <c r="BS316" s="14">
        <v>6.3748579999999997</v>
      </c>
      <c r="BT316" s="14">
        <v>3.452868</v>
      </c>
      <c r="BU316" s="14">
        <v>3.3503509999999999</v>
      </c>
      <c r="BV316" s="14">
        <v>0.9669567</v>
      </c>
      <c r="BW316" s="14">
        <v>180.75720000000001</v>
      </c>
      <c r="BX316" s="14">
        <v>267.33370000000002</v>
      </c>
      <c r="BY316" s="14">
        <v>245.4306</v>
      </c>
      <c r="BZ316" s="14">
        <v>203.05940000000001</v>
      </c>
      <c r="CA316" s="14">
        <v>172.6388</v>
      </c>
      <c r="CB316" s="14">
        <v>241.88249999999999</v>
      </c>
      <c r="CC316" s="14">
        <v>287.44490000000002</v>
      </c>
      <c r="CD316" s="14">
        <v>237.75970000000001</v>
      </c>
      <c r="CE316" s="14">
        <v>188.97280000000001</v>
      </c>
      <c r="CF316" s="15">
        <v>50.536119999999997</v>
      </c>
      <c r="CH316" s="16">
        <v>9.3357010000000002</v>
      </c>
      <c r="CI316" s="14">
        <v>7.7033849999999999</v>
      </c>
      <c r="CJ316" s="14">
        <v>2.2014429999999998</v>
      </c>
      <c r="CK316" s="14">
        <v>4.5495070000000002</v>
      </c>
      <c r="CL316" s="14">
        <v>9.8098639999999993</v>
      </c>
      <c r="CM316" s="14">
        <v>4.6458149999999998</v>
      </c>
      <c r="CN316" s="14">
        <v>3.5193880000000002</v>
      </c>
      <c r="CO316" s="14">
        <v>6.5030000000000001</v>
      </c>
      <c r="CP316" s="14">
        <v>1.892118</v>
      </c>
      <c r="CQ316" s="14">
        <v>3.4740890000000002</v>
      </c>
      <c r="CR316" s="14">
        <v>181.16159999999999</v>
      </c>
      <c r="CS316" s="14">
        <v>169.9126</v>
      </c>
      <c r="CT316" s="14">
        <v>202.5428</v>
      </c>
      <c r="CU316" s="14">
        <v>288.916</v>
      </c>
      <c r="CV316" s="14">
        <v>159.92660000000001</v>
      </c>
      <c r="CW316" s="14">
        <v>259.59589999999997</v>
      </c>
      <c r="CX316" s="14">
        <v>236.54589999999999</v>
      </c>
      <c r="CY316" s="14">
        <v>341.2867</v>
      </c>
      <c r="CZ316" s="14">
        <v>199.0342</v>
      </c>
      <c r="DA316" s="15">
        <v>248.5609</v>
      </c>
    </row>
    <row r="317" spans="1:105">
      <c r="A317" s="31">
        <f t="shared" si="14"/>
        <v>314</v>
      </c>
      <c r="B317" s="14">
        <v>3.6392769999999999</v>
      </c>
      <c r="C317" s="14">
        <v>0.21932850000000001</v>
      </c>
      <c r="D317" s="14">
        <v>4.364363</v>
      </c>
      <c r="E317" s="14">
        <v>5.731897</v>
      </c>
      <c r="F317" s="14">
        <v>2.8171430000000002</v>
      </c>
      <c r="G317" s="14">
        <v>7.4144030000000001</v>
      </c>
      <c r="H317" s="14">
        <v>4.3787320000000003</v>
      </c>
      <c r="I317" s="14">
        <v>1.2994410000000001</v>
      </c>
      <c r="J317" s="14">
        <v>2.2665730000000002</v>
      </c>
      <c r="K317" s="15">
        <v>0.84792679999999998</v>
      </c>
      <c r="L317" s="14">
        <v>40.855989999999998</v>
      </c>
      <c r="M317" s="14">
        <v>134.47989999999999</v>
      </c>
      <c r="N317" s="14">
        <v>129.1568</v>
      </c>
      <c r="O317" s="14">
        <v>174.51310000000001</v>
      </c>
      <c r="P317" s="14">
        <v>168.14959999999999</v>
      </c>
      <c r="Q317" s="14">
        <v>289.3956</v>
      </c>
      <c r="R317" s="14">
        <v>129.20480000000001</v>
      </c>
      <c r="S317" s="14">
        <v>231.2508</v>
      </c>
      <c r="T317" s="14">
        <v>300.89370000000002</v>
      </c>
      <c r="U317" s="15">
        <v>191.6902</v>
      </c>
      <c r="W317" s="31">
        <v>3.8304900000000002</v>
      </c>
      <c r="X317" s="14">
        <v>4.1168240000000003</v>
      </c>
      <c r="Y317" s="14">
        <v>5.5325379999999997</v>
      </c>
      <c r="Z317" s="14">
        <v>4.507339</v>
      </c>
      <c r="AA317" s="14">
        <v>9999</v>
      </c>
      <c r="AB317" s="14">
        <v>9999</v>
      </c>
      <c r="AC317" s="14">
        <v>9999</v>
      </c>
      <c r="AD317" s="14">
        <v>9999</v>
      </c>
      <c r="AE317" s="14">
        <v>0.53801719999999997</v>
      </c>
      <c r="AF317" s="15">
        <v>2.1685949999999998</v>
      </c>
      <c r="AG317" s="14">
        <v>254.1978</v>
      </c>
      <c r="AH317" s="14">
        <v>206.29409999999999</v>
      </c>
      <c r="AI317" s="14">
        <v>9.8181460000000005</v>
      </c>
      <c r="AJ317" s="14">
        <v>196.85249999999999</v>
      </c>
      <c r="AK317" s="14">
        <v>9999</v>
      </c>
      <c r="AL317" s="14">
        <v>9999</v>
      </c>
      <c r="AM317" s="14">
        <v>9999</v>
      </c>
      <c r="AN317" s="14">
        <v>9999</v>
      </c>
      <c r="AO317" s="14">
        <v>209.03489999999999</v>
      </c>
      <c r="AP317" s="15">
        <v>1.8791659999999999</v>
      </c>
      <c r="AR317" s="16">
        <v>1.926949</v>
      </c>
      <c r="AS317" s="14">
        <v>6.2596439999999998</v>
      </c>
      <c r="AT317" s="14">
        <v>6.7899019999999997</v>
      </c>
      <c r="AU317" s="14">
        <v>5.9668770000000002</v>
      </c>
      <c r="AV317" s="14">
        <v>0.2059773</v>
      </c>
      <c r="AW317" s="14">
        <v>4.9902939999999996</v>
      </c>
      <c r="AX317" s="14">
        <v>9.0577070000000006</v>
      </c>
      <c r="AY317" s="14">
        <v>3.9088069999999999</v>
      </c>
      <c r="AZ317" s="14">
        <v>5.0812790000000003</v>
      </c>
      <c r="BA317" s="15">
        <v>2.3388339999999999</v>
      </c>
      <c r="BB317" s="14">
        <v>163.3262</v>
      </c>
      <c r="BC317" s="14">
        <v>310.49579999999997</v>
      </c>
      <c r="BD317" s="14">
        <v>252.94900000000001</v>
      </c>
      <c r="BE317" s="14">
        <v>251.01079999999999</v>
      </c>
      <c r="BF317" s="14">
        <v>71.087469999999996</v>
      </c>
      <c r="BG317" s="14">
        <v>250.41079999999999</v>
      </c>
      <c r="BH317" s="14">
        <v>320.26339999999999</v>
      </c>
      <c r="BI317" s="14">
        <v>234.07820000000001</v>
      </c>
      <c r="BJ317" s="14">
        <v>231.48699999999999</v>
      </c>
      <c r="BK317" s="15">
        <v>83.755939999999995</v>
      </c>
      <c r="BM317" s="16">
        <v>7.3856710000000003</v>
      </c>
      <c r="BN317" s="14">
        <v>4.295115</v>
      </c>
      <c r="BO317" s="14">
        <v>3.0691709999999999</v>
      </c>
      <c r="BP317" s="14">
        <v>4.5038869999999998</v>
      </c>
      <c r="BQ317" s="14">
        <v>6.3793100000000003</v>
      </c>
      <c r="BR317" s="14">
        <v>2.137035</v>
      </c>
      <c r="BS317" s="14">
        <v>6.3281790000000004</v>
      </c>
      <c r="BT317" s="14">
        <v>2.907016</v>
      </c>
      <c r="BU317" s="14">
        <v>3.0958030000000001</v>
      </c>
      <c r="BV317" s="14">
        <v>2.7731720000000002</v>
      </c>
      <c r="BW317" s="14">
        <v>223.2397</v>
      </c>
      <c r="BX317" s="14">
        <v>249.50389999999999</v>
      </c>
      <c r="BY317" s="14">
        <v>206.5592</v>
      </c>
      <c r="BZ317" s="14">
        <v>168.5369</v>
      </c>
      <c r="CA317" s="14">
        <v>196.0104</v>
      </c>
      <c r="CB317" s="14">
        <v>171.8895</v>
      </c>
      <c r="CC317" s="14">
        <v>321.23700000000002</v>
      </c>
      <c r="CD317" s="14">
        <v>254.61799999999999</v>
      </c>
      <c r="CE317" s="14">
        <v>158.40219999999999</v>
      </c>
      <c r="CF317" s="15">
        <v>47.391689999999997</v>
      </c>
      <c r="CH317" s="16">
        <v>7.4010730000000002</v>
      </c>
      <c r="CI317" s="14">
        <v>4.0318120000000004</v>
      </c>
      <c r="CJ317" s="14">
        <v>2.7372040000000002</v>
      </c>
      <c r="CK317" s="14">
        <v>2.9080339999999998</v>
      </c>
      <c r="CL317" s="14">
        <v>10.505800000000001</v>
      </c>
      <c r="CM317" s="14">
        <v>6.4403430000000004</v>
      </c>
      <c r="CN317" s="14">
        <v>6.4579519999999997</v>
      </c>
      <c r="CO317" s="14">
        <v>3.285625</v>
      </c>
      <c r="CP317" s="14">
        <v>4.6527710000000004</v>
      </c>
      <c r="CQ317" s="14">
        <v>5.7692579999999998</v>
      </c>
      <c r="CR317" s="14">
        <v>221.70519999999999</v>
      </c>
      <c r="CS317" s="14">
        <v>253.01900000000001</v>
      </c>
      <c r="CT317" s="14">
        <v>266.93939999999998</v>
      </c>
      <c r="CU317" s="14">
        <v>208.22929999999999</v>
      </c>
      <c r="CV317" s="14">
        <v>206.36259999999999</v>
      </c>
      <c r="CW317" s="14">
        <v>286.51429999999999</v>
      </c>
      <c r="CX317" s="14">
        <v>237.27459999999999</v>
      </c>
      <c r="CY317" s="14">
        <v>237.23310000000001</v>
      </c>
      <c r="CZ317" s="14">
        <v>255.9016</v>
      </c>
      <c r="DA317" s="15">
        <v>201.3443</v>
      </c>
    </row>
    <row r="318" spans="1:105">
      <c r="A318" s="31">
        <f t="shared" si="14"/>
        <v>315</v>
      </c>
      <c r="B318" s="14">
        <v>6.9044489999999996</v>
      </c>
      <c r="C318" s="14">
        <v>4.7727180000000002</v>
      </c>
      <c r="D318" s="14">
        <v>4.7274459999999996</v>
      </c>
      <c r="E318" s="14">
        <v>2.4125480000000001</v>
      </c>
      <c r="F318" s="14">
        <v>4.9061370000000002</v>
      </c>
      <c r="G318" s="14">
        <v>4.8313090000000001</v>
      </c>
      <c r="H318" s="14">
        <v>4.6618849999999998</v>
      </c>
      <c r="I318" s="14">
        <v>3.7897400000000001</v>
      </c>
      <c r="J318" s="14">
        <v>4.129448</v>
      </c>
      <c r="K318" s="15">
        <v>1.4656</v>
      </c>
      <c r="L318" s="14">
        <v>340.49270000000001</v>
      </c>
      <c r="M318" s="14">
        <v>133.76939999999999</v>
      </c>
      <c r="N318" s="14">
        <v>100.22239999999999</v>
      </c>
      <c r="O318" s="14">
        <v>281.98520000000002</v>
      </c>
      <c r="P318" s="14">
        <v>206.98849999999999</v>
      </c>
      <c r="Q318" s="14">
        <v>308.5419</v>
      </c>
      <c r="R318" s="14">
        <v>135.14340000000001</v>
      </c>
      <c r="S318" s="14">
        <v>169.31219999999999</v>
      </c>
      <c r="T318" s="14">
        <v>341.43079999999998</v>
      </c>
      <c r="U318" s="15">
        <v>176.0146</v>
      </c>
      <c r="W318" s="31">
        <v>5.0927280000000001</v>
      </c>
      <c r="X318" s="14">
        <v>1.8233779999999999</v>
      </c>
      <c r="Y318" s="14">
        <v>6.4946640000000002</v>
      </c>
      <c r="Z318" s="14">
        <v>7.0098060000000002</v>
      </c>
      <c r="AA318" s="14">
        <v>9999</v>
      </c>
      <c r="AB318" s="14">
        <v>9999</v>
      </c>
      <c r="AC318" s="14">
        <v>9999</v>
      </c>
      <c r="AD318" s="14">
        <v>9999</v>
      </c>
      <c r="AE318" s="14">
        <v>7.1349049999999998</v>
      </c>
      <c r="AF318" s="15">
        <v>1.487036</v>
      </c>
      <c r="AG318" s="14">
        <v>209.1942</v>
      </c>
      <c r="AH318" s="14">
        <v>222.24600000000001</v>
      </c>
      <c r="AI318" s="14">
        <v>12.088039999999999</v>
      </c>
      <c r="AJ318" s="14">
        <v>183.23570000000001</v>
      </c>
      <c r="AK318" s="14">
        <v>9999</v>
      </c>
      <c r="AL318" s="14">
        <v>9999</v>
      </c>
      <c r="AM318" s="14">
        <v>9999</v>
      </c>
      <c r="AN318" s="14">
        <v>9999</v>
      </c>
      <c r="AO318" s="14">
        <v>175.1173</v>
      </c>
      <c r="AP318" s="15">
        <v>229.7987</v>
      </c>
      <c r="AR318" s="16">
        <v>3.6319050000000002</v>
      </c>
      <c r="AS318" s="14">
        <v>6.0406649999999997</v>
      </c>
      <c r="AT318" s="14">
        <v>4.496645</v>
      </c>
      <c r="AU318" s="14">
        <v>8.2543290000000002</v>
      </c>
      <c r="AV318" s="14">
        <v>2.2914219999999998</v>
      </c>
      <c r="AW318" s="14">
        <v>4.1351969999999998</v>
      </c>
      <c r="AX318" s="14">
        <v>8.4508089999999996</v>
      </c>
      <c r="AY318" s="14">
        <v>6.0848969999999998</v>
      </c>
      <c r="AZ318" s="14">
        <v>10.417820000000001</v>
      </c>
      <c r="BA318" s="15">
        <v>3.6479490000000001</v>
      </c>
      <c r="BB318" s="14">
        <v>195.2124</v>
      </c>
      <c r="BC318" s="14">
        <v>251.85429999999999</v>
      </c>
      <c r="BD318" s="14">
        <v>211.8005</v>
      </c>
      <c r="BE318" s="14">
        <v>248.70590000000001</v>
      </c>
      <c r="BF318" s="14">
        <v>148.45830000000001</v>
      </c>
      <c r="BG318" s="14">
        <v>205.6926</v>
      </c>
      <c r="BH318" s="14">
        <v>331.58749999999998</v>
      </c>
      <c r="BI318" s="14">
        <v>204.33430000000001</v>
      </c>
      <c r="BJ318" s="14">
        <v>306.52670000000001</v>
      </c>
      <c r="BK318" s="15">
        <v>175.01400000000001</v>
      </c>
      <c r="BM318" s="16">
        <v>3.2431800000000002</v>
      </c>
      <c r="BN318" s="14">
        <v>5.0717309999999998</v>
      </c>
      <c r="BO318" s="14">
        <v>2.402399</v>
      </c>
      <c r="BP318" s="14">
        <v>9.3562829999999995</v>
      </c>
      <c r="BQ318" s="14">
        <v>2.2663669999999998</v>
      </c>
      <c r="BR318" s="14">
        <v>7.7822839999999998</v>
      </c>
      <c r="BS318" s="14">
        <v>2.2523369999999998</v>
      </c>
      <c r="BT318" s="14">
        <v>2.875607</v>
      </c>
      <c r="BU318" s="14">
        <v>2.4402919999999999</v>
      </c>
      <c r="BV318" s="14">
        <v>3.4204829999999999</v>
      </c>
      <c r="BW318" s="14">
        <v>150.6387</v>
      </c>
      <c r="BX318" s="14">
        <v>172.67529999999999</v>
      </c>
      <c r="BY318" s="14">
        <v>56.691049999999997</v>
      </c>
      <c r="BZ318" s="14">
        <v>162.53200000000001</v>
      </c>
      <c r="CA318" s="14">
        <v>287.9461</v>
      </c>
      <c r="CB318" s="14">
        <v>184.39959999999999</v>
      </c>
      <c r="CC318" s="14">
        <v>288.42689999999999</v>
      </c>
      <c r="CD318" s="14">
        <v>271.65620000000001</v>
      </c>
      <c r="CE318" s="14">
        <v>28.182790000000001</v>
      </c>
      <c r="CF318" s="15">
        <v>33.671979999999998</v>
      </c>
      <c r="CH318" s="16">
        <v>3.3688570000000002</v>
      </c>
      <c r="CI318" s="14">
        <v>5.641743</v>
      </c>
      <c r="CJ318" s="14">
        <v>3.799833</v>
      </c>
      <c r="CK318" s="14">
        <v>6.557658</v>
      </c>
      <c r="CL318" s="14">
        <v>4.9952959999999997</v>
      </c>
      <c r="CM318" s="14">
        <v>5.8175800000000004</v>
      </c>
      <c r="CN318" s="14">
        <v>3.4935109999999998</v>
      </c>
      <c r="CO318" s="14">
        <v>5.7816239999999999</v>
      </c>
      <c r="CP318" s="14">
        <v>6.55722</v>
      </c>
      <c r="CQ318" s="14">
        <v>5.9340859999999997</v>
      </c>
      <c r="CR318" s="14">
        <v>148.1181</v>
      </c>
      <c r="CS318" s="14">
        <v>195.07400000000001</v>
      </c>
      <c r="CT318" s="14">
        <v>326.68619999999999</v>
      </c>
      <c r="CU318" s="14">
        <v>180.23750000000001</v>
      </c>
      <c r="CV318" s="14">
        <v>264.2534</v>
      </c>
      <c r="CW318" s="14">
        <v>271.78960000000001</v>
      </c>
      <c r="CX318" s="14">
        <v>216.3837</v>
      </c>
      <c r="CY318" s="14">
        <v>204.6011</v>
      </c>
      <c r="CZ318" s="14">
        <v>326.37849999999997</v>
      </c>
      <c r="DA318" s="15">
        <v>175.22219999999999</v>
      </c>
    </row>
    <row r="319" spans="1:105">
      <c r="A319" s="31">
        <f t="shared" si="14"/>
        <v>316</v>
      </c>
      <c r="B319" s="14">
        <v>3.398593</v>
      </c>
      <c r="C319" s="14">
        <v>6.4371020000000003</v>
      </c>
      <c r="D319" s="14">
        <v>6.2658449999999997</v>
      </c>
      <c r="E319" s="14">
        <v>4.6528960000000001</v>
      </c>
      <c r="F319" s="14">
        <v>4.6638999999999999</v>
      </c>
      <c r="G319" s="14">
        <v>3.8039960000000002</v>
      </c>
      <c r="H319" s="14">
        <v>2.8012229999999998</v>
      </c>
      <c r="I319" s="14">
        <v>3.5891470000000001</v>
      </c>
      <c r="J319" s="14">
        <v>3.5969120000000001</v>
      </c>
      <c r="K319" s="15">
        <v>3.0511270000000001</v>
      </c>
      <c r="L319" s="14">
        <v>86.127219999999994</v>
      </c>
      <c r="M319" s="14">
        <v>189.0214</v>
      </c>
      <c r="N319" s="14">
        <v>148.089</v>
      </c>
      <c r="O319" s="14">
        <v>358.84969999999998</v>
      </c>
      <c r="P319" s="14">
        <v>218.7047</v>
      </c>
      <c r="Q319" s="14">
        <v>342.15609999999998</v>
      </c>
      <c r="R319" s="14">
        <v>238.09379999999999</v>
      </c>
      <c r="S319" s="14">
        <v>208.0085</v>
      </c>
      <c r="T319" s="14">
        <v>316.56700000000001</v>
      </c>
      <c r="U319" s="15">
        <v>39.274900000000002</v>
      </c>
      <c r="W319" s="31">
        <v>5.6453610000000003</v>
      </c>
      <c r="X319" s="14">
        <v>1.734548</v>
      </c>
      <c r="Y319" s="14">
        <v>2.8563499999999999</v>
      </c>
      <c r="Z319" s="14">
        <v>3.7292809999999998</v>
      </c>
      <c r="AA319" s="14">
        <v>9999</v>
      </c>
      <c r="AB319" s="14">
        <v>9999</v>
      </c>
      <c r="AC319" s="14">
        <v>9999</v>
      </c>
      <c r="AD319" s="14">
        <v>9999</v>
      </c>
      <c r="AE319" s="14">
        <v>5.5575999999999999</v>
      </c>
      <c r="AF319" s="15">
        <v>4.4320810000000002</v>
      </c>
      <c r="AG319" s="14">
        <v>234.00829999999999</v>
      </c>
      <c r="AH319" s="14">
        <v>14.00348</v>
      </c>
      <c r="AI319" s="14">
        <v>24.543399999999998</v>
      </c>
      <c r="AJ319" s="14">
        <v>180.63040000000001</v>
      </c>
      <c r="AK319" s="14">
        <v>9999</v>
      </c>
      <c r="AL319" s="14">
        <v>9999</v>
      </c>
      <c r="AM319" s="14">
        <v>9999</v>
      </c>
      <c r="AN319" s="14">
        <v>9999</v>
      </c>
      <c r="AO319" s="14">
        <v>204.21799999999999</v>
      </c>
      <c r="AP319" s="15">
        <v>217.35409999999999</v>
      </c>
      <c r="AR319" s="16">
        <v>1.60823</v>
      </c>
      <c r="AS319" s="14">
        <v>5.9805789999999996</v>
      </c>
      <c r="AT319" s="14">
        <v>6.2982500000000003</v>
      </c>
      <c r="AU319" s="14">
        <v>8.4074829999999992</v>
      </c>
      <c r="AV319" s="14">
        <v>3.7355960000000001</v>
      </c>
      <c r="AW319" s="14">
        <v>1.5024310000000001</v>
      </c>
      <c r="AX319" s="14">
        <v>3.263277</v>
      </c>
      <c r="AY319" s="14">
        <v>1.9035610000000001</v>
      </c>
      <c r="AZ319" s="14">
        <v>2.326457</v>
      </c>
      <c r="BA319" s="15">
        <v>5.0130819999999998</v>
      </c>
      <c r="BB319" s="14">
        <v>255.78290000000001</v>
      </c>
      <c r="BC319" s="14">
        <v>216.93620000000001</v>
      </c>
      <c r="BD319" s="14">
        <v>224.19450000000001</v>
      </c>
      <c r="BE319" s="14">
        <v>269.03140000000002</v>
      </c>
      <c r="BF319" s="14">
        <v>199.7371</v>
      </c>
      <c r="BG319" s="14">
        <v>333.79829999999998</v>
      </c>
      <c r="BH319" s="14">
        <v>294.78489999999999</v>
      </c>
      <c r="BI319" s="14">
        <v>214.31630000000001</v>
      </c>
      <c r="BJ319" s="14">
        <v>260.32929999999999</v>
      </c>
      <c r="BK319" s="15">
        <v>179.84540000000001</v>
      </c>
      <c r="BM319" s="16">
        <v>3.1069749999999998</v>
      </c>
      <c r="BN319" s="14">
        <v>7.2815960000000004</v>
      </c>
      <c r="BO319" s="14">
        <v>4.9847979999999996</v>
      </c>
      <c r="BP319" s="14">
        <v>4.604838</v>
      </c>
      <c r="BQ319" s="14">
        <v>4.9764619999999997</v>
      </c>
      <c r="BR319" s="14">
        <v>6.8625040000000004</v>
      </c>
      <c r="BS319" s="14">
        <v>6.9595669999999998</v>
      </c>
      <c r="BT319" s="14">
        <v>1.3958520000000001</v>
      </c>
      <c r="BU319" s="14">
        <v>6.9693160000000001</v>
      </c>
      <c r="BV319" s="14">
        <v>3.581645</v>
      </c>
      <c r="BW319" s="14">
        <v>169.85890000000001</v>
      </c>
      <c r="BX319" s="14">
        <v>263.71350000000001</v>
      </c>
      <c r="BY319" s="14">
        <v>310.83640000000003</v>
      </c>
      <c r="BZ319" s="14">
        <v>259.15120000000002</v>
      </c>
      <c r="CA319" s="14">
        <v>188.9051</v>
      </c>
      <c r="CB319" s="14">
        <v>221.91990000000001</v>
      </c>
      <c r="CC319" s="14">
        <v>203.3107</v>
      </c>
      <c r="CD319" s="14">
        <v>225.24469999999999</v>
      </c>
      <c r="CE319" s="14">
        <v>281.43369999999999</v>
      </c>
      <c r="CF319" s="15">
        <v>30.611999999999998</v>
      </c>
      <c r="CH319" s="16">
        <v>2.1602079999999999</v>
      </c>
      <c r="CI319" s="14">
        <v>7.0401720000000001</v>
      </c>
      <c r="CJ319" s="14">
        <v>1.9236040000000001</v>
      </c>
      <c r="CK319" s="14">
        <v>7.1227619999999998</v>
      </c>
      <c r="CL319" s="14">
        <v>7.5590770000000003</v>
      </c>
      <c r="CM319" s="14">
        <v>3.0307149999999998</v>
      </c>
      <c r="CN319" s="14">
        <v>4.2303959999999998</v>
      </c>
      <c r="CO319" s="14">
        <v>5.455171</v>
      </c>
      <c r="CP319" s="14">
        <v>4.1400220000000001</v>
      </c>
      <c r="CQ319" s="14">
        <v>2.4610150000000002</v>
      </c>
      <c r="CR319" s="14">
        <v>170.9144</v>
      </c>
      <c r="CS319" s="14">
        <v>172.63720000000001</v>
      </c>
      <c r="CT319" s="14">
        <v>174.03630000000001</v>
      </c>
      <c r="CU319" s="14">
        <v>169.50200000000001</v>
      </c>
      <c r="CV319" s="14">
        <v>184.90459999999999</v>
      </c>
      <c r="CW319" s="14">
        <v>226.85249999999999</v>
      </c>
      <c r="CX319" s="14">
        <v>276.9597</v>
      </c>
      <c r="CY319" s="14">
        <v>268.5136</v>
      </c>
      <c r="CZ319" s="14">
        <v>313.33260000000001</v>
      </c>
      <c r="DA319" s="15">
        <v>109.0031</v>
      </c>
    </row>
    <row r="320" spans="1:105">
      <c r="A320" s="31">
        <f t="shared" si="14"/>
        <v>317</v>
      </c>
      <c r="B320" s="14">
        <v>3.9115220000000002</v>
      </c>
      <c r="C320" s="14">
        <v>3.671141</v>
      </c>
      <c r="D320" s="14">
        <v>3.2888989999999998</v>
      </c>
      <c r="E320" s="14">
        <v>4.9980659999999997</v>
      </c>
      <c r="F320" s="14">
        <v>5.278632</v>
      </c>
      <c r="G320" s="14">
        <v>1.3488599999999999</v>
      </c>
      <c r="H320" s="14">
        <v>2.4344380000000001</v>
      </c>
      <c r="I320" s="14">
        <v>5.0482490000000002</v>
      </c>
      <c r="J320" s="14">
        <v>4.2945080000000004</v>
      </c>
      <c r="K320" s="15">
        <v>3.5298790000000002</v>
      </c>
      <c r="L320" s="14">
        <v>200.83189999999999</v>
      </c>
      <c r="M320" s="14">
        <v>283.24950000000001</v>
      </c>
      <c r="N320" s="14">
        <v>223.72329999999999</v>
      </c>
      <c r="O320" s="14">
        <v>22.448499999999999</v>
      </c>
      <c r="P320" s="14">
        <v>278.92070000000001</v>
      </c>
      <c r="Q320" s="14">
        <v>284.59339999999997</v>
      </c>
      <c r="R320" s="14">
        <v>260.22730000000001</v>
      </c>
      <c r="S320" s="14">
        <v>41.557980000000001</v>
      </c>
      <c r="T320" s="14">
        <v>306.18419999999998</v>
      </c>
      <c r="U320" s="15">
        <v>35.822719999999997</v>
      </c>
      <c r="W320" s="31">
        <v>9.1145409999999991</v>
      </c>
      <c r="X320" s="14">
        <v>3.154433</v>
      </c>
      <c r="Y320" s="14">
        <v>0.70642649999999996</v>
      </c>
      <c r="Z320" s="14">
        <v>2.8893949999999999</v>
      </c>
      <c r="AA320" s="14">
        <v>9999</v>
      </c>
      <c r="AB320" s="14">
        <v>9999</v>
      </c>
      <c r="AC320" s="14">
        <v>9999</v>
      </c>
      <c r="AD320" s="14">
        <v>9999</v>
      </c>
      <c r="AE320" s="14">
        <v>3.9638399999999998</v>
      </c>
      <c r="AF320" s="15">
        <v>5.1538139999999997</v>
      </c>
      <c r="AG320" s="14">
        <v>205.0479</v>
      </c>
      <c r="AH320" s="14">
        <v>20.46848</v>
      </c>
      <c r="AI320" s="14">
        <v>170.3075</v>
      </c>
      <c r="AJ320" s="14">
        <v>286.36250000000001</v>
      </c>
      <c r="AK320" s="14">
        <v>9999</v>
      </c>
      <c r="AL320" s="14">
        <v>9999</v>
      </c>
      <c r="AM320" s="14">
        <v>9999</v>
      </c>
      <c r="AN320" s="14">
        <v>9999</v>
      </c>
      <c r="AO320" s="14">
        <v>308.73329999999999</v>
      </c>
      <c r="AP320" s="15">
        <v>220.90360000000001</v>
      </c>
      <c r="AR320" s="16">
        <v>4.5680160000000001</v>
      </c>
      <c r="AS320" s="14">
        <v>6.8794459999999997</v>
      </c>
      <c r="AT320" s="14">
        <v>6.0590279999999996</v>
      </c>
      <c r="AU320" s="14">
        <v>4.6532400000000003</v>
      </c>
      <c r="AV320" s="14">
        <v>4.4915190000000003</v>
      </c>
      <c r="AW320" s="14">
        <v>5.7725900000000001</v>
      </c>
      <c r="AX320" s="14">
        <v>3.664431</v>
      </c>
      <c r="AY320" s="14">
        <v>2.2304900000000001</v>
      </c>
      <c r="AZ320" s="14">
        <v>8.4779590000000002</v>
      </c>
      <c r="BA320" s="15">
        <v>0.18426690000000001</v>
      </c>
      <c r="BB320" s="14">
        <v>349.65140000000002</v>
      </c>
      <c r="BC320" s="14">
        <v>212.68340000000001</v>
      </c>
      <c r="BD320" s="14">
        <v>265.51029999999997</v>
      </c>
      <c r="BE320" s="14">
        <v>256.14909999999998</v>
      </c>
      <c r="BF320" s="14">
        <v>266.49979999999999</v>
      </c>
      <c r="BG320" s="14">
        <v>281.68009999999998</v>
      </c>
      <c r="BH320" s="14">
        <v>252.83070000000001</v>
      </c>
      <c r="BI320" s="14">
        <v>70.140960000000007</v>
      </c>
      <c r="BJ320" s="14">
        <v>206.69630000000001</v>
      </c>
      <c r="BK320" s="15">
        <v>138.70050000000001</v>
      </c>
      <c r="BM320" s="16">
        <v>4.7972169999999998</v>
      </c>
      <c r="BN320" s="14">
        <v>6.6523849999999998</v>
      </c>
      <c r="BO320" s="14">
        <v>5.9060819999999996</v>
      </c>
      <c r="BP320" s="14">
        <v>4.7996840000000001</v>
      </c>
      <c r="BQ320" s="14">
        <v>3.4600740000000001</v>
      </c>
      <c r="BR320" s="14">
        <v>3.764885</v>
      </c>
      <c r="BS320" s="14">
        <v>7.2359340000000003</v>
      </c>
      <c r="BT320" s="14">
        <v>4.2968679999999999</v>
      </c>
      <c r="BU320" s="14">
        <v>8.1521629999999998</v>
      </c>
      <c r="BV320" s="14">
        <v>3.1071070000000001</v>
      </c>
      <c r="BW320" s="14">
        <v>350.92099999999999</v>
      </c>
      <c r="BX320" s="14">
        <v>272.0849</v>
      </c>
      <c r="BY320" s="14">
        <v>283.69490000000002</v>
      </c>
      <c r="BZ320" s="14">
        <v>210.03020000000001</v>
      </c>
      <c r="CA320" s="14">
        <v>258.1902</v>
      </c>
      <c r="CB320" s="14">
        <v>310.1284</v>
      </c>
      <c r="CC320" s="14">
        <v>230.19239999999999</v>
      </c>
      <c r="CD320" s="14">
        <v>166.9014</v>
      </c>
      <c r="CE320" s="14">
        <v>248.07409999999999</v>
      </c>
      <c r="CF320" s="15">
        <v>30.41977</v>
      </c>
      <c r="CH320" s="16">
        <v>5.1113650000000002</v>
      </c>
      <c r="CI320" s="14">
        <v>3.4858660000000001</v>
      </c>
      <c r="CJ320" s="14">
        <v>5.5368399999999998</v>
      </c>
      <c r="CK320" s="14">
        <v>6.8139010000000004</v>
      </c>
      <c r="CL320" s="14">
        <v>5.4475249999999997</v>
      </c>
      <c r="CM320" s="14">
        <v>5.7253119999999997</v>
      </c>
      <c r="CN320" s="14">
        <v>3.8188620000000002</v>
      </c>
      <c r="CO320" s="14">
        <v>7.1615479999999998</v>
      </c>
      <c r="CP320" s="14">
        <v>5.678356</v>
      </c>
      <c r="CQ320" s="14">
        <v>2.5754169999999998</v>
      </c>
      <c r="CR320" s="14">
        <v>352.7328</v>
      </c>
      <c r="CS320" s="14">
        <v>256.19580000000002</v>
      </c>
      <c r="CT320" s="14">
        <v>218.18620000000001</v>
      </c>
      <c r="CU320" s="14">
        <v>168.83949999999999</v>
      </c>
      <c r="CV320" s="14">
        <v>280.80410000000001</v>
      </c>
      <c r="CW320" s="14">
        <v>176.92830000000001</v>
      </c>
      <c r="CX320" s="14">
        <v>263.08749999999998</v>
      </c>
      <c r="CY320" s="14">
        <v>239.99959999999999</v>
      </c>
      <c r="CZ320" s="14">
        <v>221.41890000000001</v>
      </c>
      <c r="DA320" s="15">
        <v>115.77889999999999</v>
      </c>
    </row>
    <row r="321" spans="1:105">
      <c r="A321" s="31">
        <f t="shared" si="14"/>
        <v>318</v>
      </c>
      <c r="B321" s="14">
        <v>4.8044820000000001</v>
      </c>
      <c r="C321" s="14">
        <v>2.7139950000000002</v>
      </c>
      <c r="D321" s="14">
        <v>2.5469849999999998</v>
      </c>
      <c r="E321" s="14">
        <v>4.1817149999999996</v>
      </c>
      <c r="F321" s="14">
        <v>2.1128849999999999</v>
      </c>
      <c r="G321" s="14">
        <v>5.7499339999999997</v>
      </c>
      <c r="H321" s="14">
        <v>5.6063980000000004</v>
      </c>
      <c r="I321" s="14">
        <v>6.8737430000000002</v>
      </c>
      <c r="J321" s="14">
        <v>4.2631399999999999</v>
      </c>
      <c r="K321" s="15">
        <v>1.7195910000000001</v>
      </c>
      <c r="L321" s="14">
        <v>205.9521</v>
      </c>
      <c r="M321" s="14">
        <v>21.232250000000001</v>
      </c>
      <c r="N321" s="14">
        <v>211.2003</v>
      </c>
      <c r="O321" s="14">
        <v>163.34229999999999</v>
      </c>
      <c r="P321" s="14">
        <v>168.67019999999999</v>
      </c>
      <c r="Q321" s="14">
        <v>229.86539999999999</v>
      </c>
      <c r="R321" s="14">
        <v>195.2825</v>
      </c>
      <c r="S321" s="14">
        <v>254.5806</v>
      </c>
      <c r="T321" s="14">
        <v>7.5149540000000001E-2</v>
      </c>
      <c r="U321" s="15">
        <v>2.2572779999999999</v>
      </c>
      <c r="W321" s="31">
        <v>6.4855489999999998</v>
      </c>
      <c r="X321" s="14">
        <v>2.5913390000000001</v>
      </c>
      <c r="Y321" s="14">
        <v>0.5682488</v>
      </c>
      <c r="Z321" s="14">
        <v>2.437065</v>
      </c>
      <c r="AA321" s="14">
        <v>9999</v>
      </c>
      <c r="AB321" s="14">
        <v>9999</v>
      </c>
      <c r="AC321" s="14">
        <v>9999</v>
      </c>
      <c r="AD321" s="14">
        <v>9999</v>
      </c>
      <c r="AE321" s="14">
        <v>3.0476899999999998</v>
      </c>
      <c r="AF321" s="15">
        <v>4.1091949999999997</v>
      </c>
      <c r="AG321" s="14">
        <v>235.11869999999999</v>
      </c>
      <c r="AH321" s="14">
        <v>28.39236</v>
      </c>
      <c r="AI321" s="14">
        <v>11.12871</v>
      </c>
      <c r="AJ321" s="14">
        <v>304.61489999999998</v>
      </c>
      <c r="AK321" s="14">
        <v>9999</v>
      </c>
      <c r="AL321" s="14">
        <v>9999</v>
      </c>
      <c r="AM321" s="14">
        <v>9999</v>
      </c>
      <c r="AN321" s="14">
        <v>9999</v>
      </c>
      <c r="AO321" s="14">
        <v>311.99329999999998</v>
      </c>
      <c r="AP321" s="15">
        <v>212.52180000000001</v>
      </c>
      <c r="AR321" s="16">
        <v>3.5483750000000001</v>
      </c>
      <c r="AS321" s="14">
        <v>4.3567499999999999</v>
      </c>
      <c r="AT321" s="14">
        <v>5.5891349999999997</v>
      </c>
      <c r="AU321" s="14">
        <v>3.361793</v>
      </c>
      <c r="AV321" s="14">
        <v>3.631834</v>
      </c>
      <c r="AW321" s="14">
        <v>3.167808</v>
      </c>
      <c r="AX321" s="14">
        <v>1.199424</v>
      </c>
      <c r="AY321" s="14">
        <v>2.1990669999999999</v>
      </c>
      <c r="AZ321" s="14">
        <v>8.7719500000000004</v>
      </c>
      <c r="BA321" s="15">
        <v>0.43285459999999998</v>
      </c>
      <c r="BB321" s="14">
        <v>313.88049999999998</v>
      </c>
      <c r="BC321" s="14">
        <v>284.72710000000001</v>
      </c>
      <c r="BD321" s="14">
        <v>232.90369999999999</v>
      </c>
      <c r="BE321" s="14">
        <v>134.30779999999999</v>
      </c>
      <c r="BF321" s="14">
        <v>230.37370000000001</v>
      </c>
      <c r="BG321" s="14">
        <v>240.238</v>
      </c>
      <c r="BH321" s="14">
        <v>212.10239999999999</v>
      </c>
      <c r="BI321" s="14">
        <v>135.71889999999999</v>
      </c>
      <c r="BJ321" s="14">
        <v>260.60820000000001</v>
      </c>
      <c r="BK321" s="15">
        <v>76.293589999999995</v>
      </c>
      <c r="BM321" s="16">
        <v>0.79900959999999999</v>
      </c>
      <c r="BN321" s="14">
        <v>5.4888219999999999</v>
      </c>
      <c r="BO321" s="14">
        <v>4.381284</v>
      </c>
      <c r="BP321" s="14">
        <v>2.9129260000000001</v>
      </c>
      <c r="BQ321" s="14">
        <v>4.5223190000000004</v>
      </c>
      <c r="BR321" s="14">
        <v>3.364582</v>
      </c>
      <c r="BS321" s="14">
        <v>7.3616929999999998</v>
      </c>
      <c r="BT321" s="14">
        <v>4.9078080000000002</v>
      </c>
      <c r="BU321" s="14">
        <v>9.0069330000000001</v>
      </c>
      <c r="BV321" s="14">
        <v>2.5580080000000001</v>
      </c>
      <c r="BW321" s="14">
        <v>126.0817</v>
      </c>
      <c r="BX321" s="14">
        <v>280.42899999999997</v>
      </c>
      <c r="BY321" s="14">
        <v>274.62259999999998</v>
      </c>
      <c r="BZ321" s="14">
        <v>181.78829999999999</v>
      </c>
      <c r="CA321" s="14">
        <v>161.0284</v>
      </c>
      <c r="CB321" s="14">
        <v>14.386290000000001</v>
      </c>
      <c r="CC321" s="14">
        <v>217.36580000000001</v>
      </c>
      <c r="CD321" s="14">
        <v>180.9939</v>
      </c>
      <c r="CE321" s="14">
        <v>244.27369999999999</v>
      </c>
      <c r="CF321" s="15">
        <v>30.746369999999999</v>
      </c>
      <c r="CH321" s="16">
        <v>0.78616680000000005</v>
      </c>
      <c r="CI321" s="14">
        <v>3.194839</v>
      </c>
      <c r="CJ321" s="14">
        <v>1.5896159999999999</v>
      </c>
      <c r="CK321" s="14">
        <v>2.3428</v>
      </c>
      <c r="CL321" s="14">
        <v>3.9224890000000001</v>
      </c>
      <c r="CM321" s="14">
        <v>3.2753489999999998</v>
      </c>
      <c r="CN321" s="14">
        <v>6.4719629999999997</v>
      </c>
      <c r="CO321" s="14">
        <v>5.3887330000000002</v>
      </c>
      <c r="CP321" s="14">
        <v>1.813574</v>
      </c>
      <c r="CQ321" s="14">
        <v>6.3114059999999998</v>
      </c>
      <c r="CR321" s="14">
        <v>119.8372</v>
      </c>
      <c r="CS321" s="14">
        <v>351.8159</v>
      </c>
      <c r="CT321" s="14">
        <v>317.40260000000001</v>
      </c>
      <c r="CU321" s="14">
        <v>5.3916320000000004</v>
      </c>
      <c r="CV321" s="14">
        <v>275.726</v>
      </c>
      <c r="CW321" s="14">
        <v>203.7133</v>
      </c>
      <c r="CX321" s="14">
        <v>284.92579999999998</v>
      </c>
      <c r="CY321" s="14">
        <v>246.5401</v>
      </c>
      <c r="CZ321" s="14">
        <v>267.5419</v>
      </c>
      <c r="DA321" s="15">
        <v>133.53749999999999</v>
      </c>
    </row>
    <row r="322" spans="1:105">
      <c r="A322" s="31">
        <f t="shared" si="14"/>
        <v>319</v>
      </c>
      <c r="B322" s="14">
        <v>4.4947030000000003</v>
      </c>
      <c r="C322" s="14">
        <v>3.903356</v>
      </c>
      <c r="D322" s="14">
        <v>4.2052630000000004</v>
      </c>
      <c r="E322" s="14">
        <v>2.941986</v>
      </c>
      <c r="F322" s="14">
        <v>3.3210090000000001</v>
      </c>
      <c r="G322" s="14">
        <v>5.4189480000000003</v>
      </c>
      <c r="H322" s="14">
        <v>8.030799</v>
      </c>
      <c r="I322" s="14">
        <v>5.371486</v>
      </c>
      <c r="J322" s="14">
        <v>6.0271610000000004</v>
      </c>
      <c r="K322" s="15">
        <v>3.768113</v>
      </c>
      <c r="L322" s="14">
        <v>265.61259999999999</v>
      </c>
      <c r="M322" s="14">
        <v>250.99870000000001</v>
      </c>
      <c r="N322" s="14">
        <v>196.61259999999999</v>
      </c>
      <c r="O322" s="14">
        <v>163.6558</v>
      </c>
      <c r="P322" s="14">
        <v>263.50150000000002</v>
      </c>
      <c r="Q322" s="14">
        <v>243.1105</v>
      </c>
      <c r="R322" s="14">
        <v>212.10040000000001</v>
      </c>
      <c r="S322" s="14">
        <v>279.23169999999999</v>
      </c>
      <c r="T322" s="14">
        <v>358.35719999999998</v>
      </c>
      <c r="U322" s="15">
        <v>241.28919999999999</v>
      </c>
      <c r="W322" s="31">
        <v>3.1221369999999999</v>
      </c>
      <c r="X322" s="14">
        <v>1.670493</v>
      </c>
      <c r="Y322" s="14">
        <v>2.2322199999999999</v>
      </c>
      <c r="Z322" s="14">
        <v>2.605289</v>
      </c>
      <c r="AA322" s="14">
        <v>9999</v>
      </c>
      <c r="AB322" s="14">
        <v>9999</v>
      </c>
      <c r="AC322" s="14">
        <v>9999</v>
      </c>
      <c r="AD322" s="14">
        <v>9999</v>
      </c>
      <c r="AE322" s="14">
        <v>0.85701000000000005</v>
      </c>
      <c r="AF322" s="15">
        <v>7.8785540000000003</v>
      </c>
      <c r="AG322" s="14">
        <v>233.32210000000001</v>
      </c>
      <c r="AH322" s="14">
        <v>29.842379999999999</v>
      </c>
      <c r="AI322" s="14">
        <v>57.44726</v>
      </c>
      <c r="AJ322" s="14">
        <v>340.1558</v>
      </c>
      <c r="AK322" s="14">
        <v>9999</v>
      </c>
      <c r="AL322" s="14">
        <v>9999</v>
      </c>
      <c r="AM322" s="14">
        <v>9999</v>
      </c>
      <c r="AN322" s="14">
        <v>9999</v>
      </c>
      <c r="AO322" s="14">
        <v>55.523580000000003</v>
      </c>
      <c r="AP322" s="15">
        <v>214.1294</v>
      </c>
      <c r="AR322" s="16">
        <v>1.39571</v>
      </c>
      <c r="AS322" s="14">
        <v>1.953093</v>
      </c>
      <c r="AT322" s="14">
        <v>1.079196</v>
      </c>
      <c r="AU322" s="14">
        <v>5.5124490000000002</v>
      </c>
      <c r="AV322" s="14">
        <v>4.0282349999999996</v>
      </c>
      <c r="AW322" s="14">
        <v>4.3867440000000002</v>
      </c>
      <c r="AX322" s="14">
        <v>2.0689660000000001</v>
      </c>
      <c r="AY322" s="14">
        <v>7.368557</v>
      </c>
      <c r="AZ322" s="14">
        <v>6.5089350000000001</v>
      </c>
      <c r="BA322" s="15">
        <v>7.1814070000000001</v>
      </c>
      <c r="BB322" s="14">
        <v>260.10449999999997</v>
      </c>
      <c r="BC322" s="14">
        <v>274.89699999999999</v>
      </c>
      <c r="BD322" s="14">
        <v>357.87009999999998</v>
      </c>
      <c r="BE322" s="14">
        <v>209.44800000000001</v>
      </c>
      <c r="BF322" s="14">
        <v>330.6737</v>
      </c>
      <c r="BG322" s="14">
        <v>138.18100000000001</v>
      </c>
      <c r="BH322" s="14">
        <v>25.299880000000002</v>
      </c>
      <c r="BI322" s="14">
        <v>271.28489999999999</v>
      </c>
      <c r="BJ322" s="14">
        <v>285.00049999999999</v>
      </c>
      <c r="BK322" s="15">
        <v>295.38549999999998</v>
      </c>
      <c r="BM322" s="16">
        <v>4.5423830000000001</v>
      </c>
      <c r="BN322" s="14">
        <v>4.1122249999999996</v>
      </c>
      <c r="BO322" s="14">
        <v>2.8256260000000002</v>
      </c>
      <c r="BP322" s="14">
        <v>3.581966</v>
      </c>
      <c r="BQ322" s="14">
        <v>10.309290000000001</v>
      </c>
      <c r="BR322" s="14">
        <v>2.9221560000000002</v>
      </c>
      <c r="BS322" s="14">
        <v>7.9745530000000002</v>
      </c>
      <c r="BT322" s="14">
        <v>1.446798</v>
      </c>
      <c r="BU322" s="14">
        <v>5.8162050000000001</v>
      </c>
      <c r="BV322" s="14">
        <v>1.5168950000000001</v>
      </c>
      <c r="BW322" s="14">
        <v>128.37520000000001</v>
      </c>
      <c r="BX322" s="14">
        <v>231.30179999999999</v>
      </c>
      <c r="BY322" s="14">
        <v>295.69670000000002</v>
      </c>
      <c r="BZ322" s="14">
        <v>58.248240000000003</v>
      </c>
      <c r="CA322" s="14">
        <v>201.35730000000001</v>
      </c>
      <c r="CB322" s="14">
        <v>18.690840000000001</v>
      </c>
      <c r="CC322" s="14">
        <v>215.2747</v>
      </c>
      <c r="CD322" s="14">
        <v>181.47710000000001</v>
      </c>
      <c r="CE322" s="14">
        <v>268.62700000000001</v>
      </c>
      <c r="CF322" s="15">
        <v>56.395800000000001</v>
      </c>
      <c r="CH322" s="16">
        <v>4.5651840000000004</v>
      </c>
      <c r="CI322" s="14">
        <v>3.167691</v>
      </c>
      <c r="CJ322" s="14">
        <v>2.148657</v>
      </c>
      <c r="CK322" s="14">
        <v>7.0696019999999997</v>
      </c>
      <c r="CL322" s="14">
        <v>7.4443679999999999</v>
      </c>
      <c r="CM322" s="14">
        <v>4.4955639999999999</v>
      </c>
      <c r="CN322" s="14">
        <v>4.2003469999999998</v>
      </c>
      <c r="CO322" s="14">
        <v>5.4178559999999996</v>
      </c>
      <c r="CP322" s="14">
        <v>1.6387609999999999</v>
      </c>
      <c r="CQ322" s="14">
        <v>4.8025279999999997</v>
      </c>
      <c r="CR322" s="14">
        <v>128.33189999999999</v>
      </c>
      <c r="CS322" s="14">
        <v>205.8939</v>
      </c>
      <c r="CT322" s="14">
        <v>103.44450000000001</v>
      </c>
      <c r="CU322" s="14">
        <v>34.087040000000002</v>
      </c>
      <c r="CV322" s="14">
        <v>191.36490000000001</v>
      </c>
      <c r="CW322" s="14">
        <v>261.45620000000002</v>
      </c>
      <c r="CX322" s="14">
        <v>274.27350000000001</v>
      </c>
      <c r="CY322" s="14">
        <v>207.4855</v>
      </c>
      <c r="CZ322" s="14">
        <v>249.2139</v>
      </c>
      <c r="DA322" s="15">
        <v>189.71109999999999</v>
      </c>
    </row>
    <row r="323" spans="1:105">
      <c r="A323" s="31">
        <f t="shared" si="14"/>
        <v>320</v>
      </c>
      <c r="B323" s="14">
        <v>2.0966670000000001</v>
      </c>
      <c r="C323" s="14">
        <v>1.5836049999999999</v>
      </c>
      <c r="D323" s="14">
        <v>3.438259</v>
      </c>
      <c r="E323" s="14">
        <v>3.491657</v>
      </c>
      <c r="F323" s="14">
        <v>5.4485109999999999</v>
      </c>
      <c r="G323" s="14">
        <v>2.6092240000000002</v>
      </c>
      <c r="H323" s="14">
        <v>0.69856209999999996</v>
      </c>
      <c r="I323" s="14">
        <v>5.9289750000000003</v>
      </c>
      <c r="J323" s="14">
        <v>4.6797979999999999</v>
      </c>
      <c r="K323" s="15">
        <v>4.4330800000000004</v>
      </c>
      <c r="L323" s="14">
        <v>153.4109</v>
      </c>
      <c r="M323" s="14">
        <v>191.75749999999999</v>
      </c>
      <c r="N323" s="14">
        <v>180.57239999999999</v>
      </c>
      <c r="O323" s="14">
        <v>223.51249999999999</v>
      </c>
      <c r="P323" s="14">
        <v>358.6379</v>
      </c>
      <c r="Q323" s="14">
        <v>229.59800000000001</v>
      </c>
      <c r="R323" s="14">
        <v>247.54900000000001</v>
      </c>
      <c r="S323" s="14">
        <v>229.3261</v>
      </c>
      <c r="T323" s="14">
        <v>330.85039999999998</v>
      </c>
      <c r="U323" s="15">
        <v>266.94349999999997</v>
      </c>
      <c r="W323" s="31">
        <v>5.1682439999999996</v>
      </c>
      <c r="X323" s="14">
        <v>0.56195349999999999</v>
      </c>
      <c r="Y323" s="14">
        <v>2.8556569999999999</v>
      </c>
      <c r="Z323" s="14">
        <v>1.3538600000000001</v>
      </c>
      <c r="AA323" s="14">
        <v>9999</v>
      </c>
      <c r="AB323" s="14">
        <v>9999</v>
      </c>
      <c r="AC323" s="14">
        <v>9999</v>
      </c>
      <c r="AD323" s="14">
        <v>9999</v>
      </c>
      <c r="AE323" s="14">
        <v>5.8775880000000003</v>
      </c>
      <c r="AF323" s="15">
        <v>2.55369</v>
      </c>
      <c r="AG323" s="14">
        <v>247.99719999999999</v>
      </c>
      <c r="AH323" s="14">
        <v>146.00909999999999</v>
      </c>
      <c r="AI323" s="14">
        <v>48.731369999999998</v>
      </c>
      <c r="AJ323" s="14">
        <v>238.48419999999999</v>
      </c>
      <c r="AK323" s="14">
        <v>9999</v>
      </c>
      <c r="AL323" s="14">
        <v>9999</v>
      </c>
      <c r="AM323" s="14">
        <v>9999</v>
      </c>
      <c r="AN323" s="14">
        <v>9999</v>
      </c>
      <c r="AO323" s="14">
        <v>163.04599999999999</v>
      </c>
      <c r="AP323" s="15">
        <v>291.35599999999999</v>
      </c>
      <c r="AR323" s="16">
        <v>6.884315</v>
      </c>
      <c r="AS323" s="14">
        <v>3.0944099999999999</v>
      </c>
      <c r="AT323" s="14">
        <v>6.6405839999999996</v>
      </c>
      <c r="AU323" s="14">
        <v>1.9494590000000001</v>
      </c>
      <c r="AV323" s="14">
        <v>2.2458840000000002</v>
      </c>
      <c r="AW323" s="14">
        <v>0.60317520000000002</v>
      </c>
      <c r="AX323" s="14">
        <v>4.136063</v>
      </c>
      <c r="AY323" s="14">
        <v>4.7063819999999996</v>
      </c>
      <c r="AZ323" s="14">
        <v>5.6844999999999999</v>
      </c>
      <c r="BA323" s="15">
        <v>4.2400130000000003</v>
      </c>
      <c r="BB323" s="14">
        <v>184.32990000000001</v>
      </c>
      <c r="BC323" s="14">
        <v>156.7244</v>
      </c>
      <c r="BD323" s="14">
        <v>162.74430000000001</v>
      </c>
      <c r="BE323" s="14">
        <v>298.66930000000002</v>
      </c>
      <c r="BF323" s="14">
        <v>264.72969999999998</v>
      </c>
      <c r="BG323" s="14">
        <v>10.3416</v>
      </c>
      <c r="BH323" s="14">
        <v>249.63489999999999</v>
      </c>
      <c r="BI323" s="14">
        <v>246.16300000000001</v>
      </c>
      <c r="BJ323" s="14">
        <v>252.03749999999999</v>
      </c>
      <c r="BK323" s="15">
        <v>276.036</v>
      </c>
      <c r="BM323" s="16">
        <v>7.9947780000000002</v>
      </c>
      <c r="BN323" s="14">
        <v>6.1613129999999998</v>
      </c>
      <c r="BO323" s="14">
        <v>1.593029</v>
      </c>
      <c r="BP323" s="14">
        <v>6.2927949999999999</v>
      </c>
      <c r="BQ323" s="14">
        <v>6.9191880000000001</v>
      </c>
      <c r="BR323" s="14">
        <v>5.4467670000000004</v>
      </c>
      <c r="BS323" s="14">
        <v>7.2273490000000002</v>
      </c>
      <c r="BT323" s="14">
        <v>4.1557969999999997</v>
      </c>
      <c r="BU323" s="14">
        <v>3.7844199999999999</v>
      </c>
      <c r="BV323" s="14">
        <v>0.63248530000000003</v>
      </c>
      <c r="BW323" s="14">
        <v>181.19159999999999</v>
      </c>
      <c r="BX323" s="14">
        <v>208.23140000000001</v>
      </c>
      <c r="BY323" s="14">
        <v>299.77640000000002</v>
      </c>
      <c r="BZ323" s="14">
        <v>44.613619999999997</v>
      </c>
      <c r="CA323" s="14">
        <v>275.07330000000002</v>
      </c>
      <c r="CB323" s="14">
        <v>351.8073</v>
      </c>
      <c r="CC323" s="14">
        <v>217.81469999999999</v>
      </c>
      <c r="CD323" s="14">
        <v>17.29729</v>
      </c>
      <c r="CE323" s="14">
        <v>301.98149999999998</v>
      </c>
      <c r="CF323" s="15">
        <v>126.39749999999999</v>
      </c>
      <c r="CH323" s="16">
        <v>8.1772939999999998</v>
      </c>
      <c r="CI323" s="14">
        <v>1.804038</v>
      </c>
      <c r="CJ323" s="14">
        <v>3.7116929999999999</v>
      </c>
      <c r="CK323" s="14">
        <v>3.8609049999999998</v>
      </c>
      <c r="CL323" s="14">
        <v>6.3273739999999998</v>
      </c>
      <c r="CM323" s="14">
        <v>3.4180350000000002</v>
      </c>
      <c r="CN323" s="14">
        <v>3.547812</v>
      </c>
      <c r="CO323" s="14">
        <v>5.8155659999999996</v>
      </c>
      <c r="CP323" s="14">
        <v>3.541175</v>
      </c>
      <c r="CQ323" s="14">
        <v>5.7026279999999998</v>
      </c>
      <c r="CR323" s="14">
        <v>181.56610000000001</v>
      </c>
      <c r="CS323" s="14">
        <v>225.3485</v>
      </c>
      <c r="CT323" s="14">
        <v>94.428610000000006</v>
      </c>
      <c r="CU323" s="14">
        <v>44.679900000000004</v>
      </c>
      <c r="CV323" s="14">
        <v>223.68709999999999</v>
      </c>
      <c r="CW323" s="14">
        <v>198.17869999999999</v>
      </c>
      <c r="CX323" s="14">
        <v>312.22120000000001</v>
      </c>
      <c r="CY323" s="14">
        <v>243.71080000000001</v>
      </c>
      <c r="CZ323" s="14">
        <v>306.15769999999998</v>
      </c>
      <c r="DA323" s="15">
        <v>223.09530000000001</v>
      </c>
    </row>
    <row r="324" spans="1:105">
      <c r="A324" s="31">
        <f t="shared" si="14"/>
        <v>321</v>
      </c>
      <c r="B324" s="14">
        <v>2.1468790000000002</v>
      </c>
      <c r="C324" s="14">
        <v>6.5275169999999996</v>
      </c>
      <c r="D324" s="14">
        <v>0.15525530000000001</v>
      </c>
      <c r="E324" s="14">
        <v>4.5090820000000003</v>
      </c>
      <c r="F324" s="14">
        <v>8.3876089999999994</v>
      </c>
      <c r="G324" s="14">
        <v>3.4433690000000001</v>
      </c>
      <c r="H324" s="14">
        <v>4.5788039999999999</v>
      </c>
      <c r="I324" s="14">
        <v>4.8410659999999996</v>
      </c>
      <c r="J324" s="14">
        <v>3.290737</v>
      </c>
      <c r="K324" s="15">
        <v>4.627923</v>
      </c>
      <c r="L324" s="14">
        <v>186.09530000000001</v>
      </c>
      <c r="M324" s="14">
        <v>205.87389999999999</v>
      </c>
      <c r="N324" s="14">
        <v>243.0258</v>
      </c>
      <c r="O324" s="14">
        <v>270.13060000000002</v>
      </c>
      <c r="P324" s="14">
        <v>1.310684</v>
      </c>
      <c r="Q324" s="14">
        <v>191.60679999999999</v>
      </c>
      <c r="R324" s="14">
        <v>154.22739999999999</v>
      </c>
      <c r="S324" s="14">
        <v>287.14010000000002</v>
      </c>
      <c r="T324" s="14">
        <v>10.175129999999999</v>
      </c>
      <c r="U324" s="15">
        <v>286.56900000000002</v>
      </c>
      <c r="W324" s="31">
        <v>5.1803569999999999</v>
      </c>
      <c r="X324" s="14">
        <v>3.2730700000000001</v>
      </c>
      <c r="Y324" s="14">
        <v>1.885392</v>
      </c>
      <c r="Z324" s="14">
        <v>4.0433789999999998</v>
      </c>
      <c r="AA324" s="14">
        <v>9999</v>
      </c>
      <c r="AB324" s="14">
        <v>9999</v>
      </c>
      <c r="AC324" s="14">
        <v>9999</v>
      </c>
      <c r="AD324" s="14">
        <v>9999</v>
      </c>
      <c r="AE324" s="14">
        <v>6.2802850000000001</v>
      </c>
      <c r="AF324" s="15">
        <v>6.4276720000000003</v>
      </c>
      <c r="AG324" s="14">
        <v>242.50899999999999</v>
      </c>
      <c r="AH324" s="14">
        <v>217.4297</v>
      </c>
      <c r="AI324" s="14">
        <v>7.6429140000000002</v>
      </c>
      <c r="AJ324" s="14">
        <v>251.447</v>
      </c>
      <c r="AK324" s="14">
        <v>9999</v>
      </c>
      <c r="AL324" s="14">
        <v>9999</v>
      </c>
      <c r="AM324" s="14">
        <v>9999</v>
      </c>
      <c r="AN324" s="14">
        <v>9999</v>
      </c>
      <c r="AO324" s="14">
        <v>230.09010000000001</v>
      </c>
      <c r="AP324" s="15">
        <v>296.55599999999998</v>
      </c>
      <c r="AR324" s="16">
        <v>6.1735709999999999</v>
      </c>
      <c r="AS324" s="14">
        <v>4.3378769999999998</v>
      </c>
      <c r="AT324" s="14">
        <v>7.3399450000000002</v>
      </c>
      <c r="AU324" s="14">
        <v>3.957932</v>
      </c>
      <c r="AV324" s="14">
        <v>4.2298</v>
      </c>
      <c r="AW324" s="14">
        <v>5.4551319999999999</v>
      </c>
      <c r="AX324" s="14">
        <v>3.057436</v>
      </c>
      <c r="AY324" s="14">
        <v>9.1342540000000003</v>
      </c>
      <c r="AZ324" s="14">
        <v>2.2698529999999999</v>
      </c>
      <c r="BA324" s="15">
        <v>0.63994390000000001</v>
      </c>
      <c r="BB324" s="14">
        <v>194.63249999999999</v>
      </c>
      <c r="BC324" s="14">
        <v>205.90389999999999</v>
      </c>
      <c r="BD324" s="14">
        <v>243.6694</v>
      </c>
      <c r="BE324" s="14">
        <v>228.97120000000001</v>
      </c>
      <c r="BF324" s="14">
        <v>180.68109999999999</v>
      </c>
      <c r="BG324" s="14">
        <v>167.994</v>
      </c>
      <c r="BH324" s="14">
        <v>284.68560000000002</v>
      </c>
      <c r="BI324" s="14">
        <v>200.61709999999999</v>
      </c>
      <c r="BJ324" s="14">
        <v>206.3244</v>
      </c>
      <c r="BK324" s="15">
        <v>267.01780000000002</v>
      </c>
      <c r="BM324" s="16">
        <v>4.8831480000000003</v>
      </c>
      <c r="BN324" s="14">
        <v>6.4315889999999998</v>
      </c>
      <c r="BO324" s="14">
        <v>5.1937329999999999</v>
      </c>
      <c r="BP324" s="14">
        <v>3.7864360000000001</v>
      </c>
      <c r="BQ324" s="14">
        <v>6.3813170000000001</v>
      </c>
      <c r="BR324" s="14">
        <v>4.0372709999999996</v>
      </c>
      <c r="BS324" s="14">
        <v>2.8998349999999999</v>
      </c>
      <c r="BT324" s="14">
        <v>7.3929609999999997</v>
      </c>
      <c r="BU324" s="14">
        <v>4.0536180000000002</v>
      </c>
      <c r="BV324" s="14">
        <v>0.75867549999999995</v>
      </c>
      <c r="BW324" s="14">
        <v>213.50290000000001</v>
      </c>
      <c r="BX324" s="14">
        <v>214.2911</v>
      </c>
      <c r="BY324" s="14">
        <v>185.5292</v>
      </c>
      <c r="BZ324" s="14">
        <v>55.660850000000003</v>
      </c>
      <c r="CA324" s="14">
        <v>293.93049999999999</v>
      </c>
      <c r="CB324" s="14">
        <v>310.38220000000001</v>
      </c>
      <c r="CC324" s="14">
        <v>3.0109710000000001</v>
      </c>
      <c r="CD324" s="14">
        <v>357.2414</v>
      </c>
      <c r="CE324" s="14">
        <v>337.91460000000001</v>
      </c>
      <c r="CF324" s="15">
        <v>214.21340000000001</v>
      </c>
      <c r="CH324" s="16">
        <v>4.9444080000000001</v>
      </c>
      <c r="CI324" s="14">
        <v>6.6862839999999997</v>
      </c>
      <c r="CJ324" s="14">
        <v>6.0929060000000002</v>
      </c>
      <c r="CK324" s="14">
        <v>4.162058</v>
      </c>
      <c r="CL324" s="14">
        <v>3.6071740000000001</v>
      </c>
      <c r="CM324" s="14">
        <v>2.630347</v>
      </c>
      <c r="CN324" s="14">
        <v>4.7306419999999996</v>
      </c>
      <c r="CO324" s="14">
        <v>3.376074</v>
      </c>
      <c r="CP324" s="14">
        <v>3.3147180000000001</v>
      </c>
      <c r="CQ324" s="14">
        <v>2.2971309999999998</v>
      </c>
      <c r="CR324" s="14">
        <v>214.3973</v>
      </c>
      <c r="CS324" s="14">
        <v>200.0558</v>
      </c>
      <c r="CT324" s="14">
        <v>115.0741</v>
      </c>
      <c r="CU324" s="14">
        <v>22.789290000000001</v>
      </c>
      <c r="CV324" s="14">
        <v>222.47450000000001</v>
      </c>
      <c r="CW324" s="14">
        <v>278.46350000000001</v>
      </c>
      <c r="CX324" s="14">
        <v>185.1397</v>
      </c>
      <c r="CY324" s="14">
        <v>289.30009999999999</v>
      </c>
      <c r="CZ324" s="14">
        <v>319.82499999999999</v>
      </c>
      <c r="DA324" s="15">
        <v>214.8415</v>
      </c>
    </row>
    <row r="325" spans="1:105">
      <c r="A325" s="31">
        <f t="shared" si="14"/>
        <v>322</v>
      </c>
      <c r="B325" s="14">
        <v>6.6947429999999999</v>
      </c>
      <c r="C325" s="14">
        <v>6.4865310000000003</v>
      </c>
      <c r="D325" s="14">
        <v>4.654674</v>
      </c>
      <c r="E325" s="14">
        <v>2.9620489999999999</v>
      </c>
      <c r="F325" s="14">
        <v>10.13903</v>
      </c>
      <c r="G325" s="14">
        <v>2.3531770000000001</v>
      </c>
      <c r="H325" s="14">
        <v>5.7682219999999997</v>
      </c>
      <c r="I325" s="14">
        <v>6.0190450000000002</v>
      </c>
      <c r="J325" s="14">
        <v>1.8261940000000001</v>
      </c>
      <c r="K325" s="15">
        <v>5.2224599999999999</v>
      </c>
      <c r="L325" s="14">
        <v>201.69290000000001</v>
      </c>
      <c r="M325" s="14">
        <v>196.42699999999999</v>
      </c>
      <c r="N325" s="14">
        <v>1.113556</v>
      </c>
      <c r="O325" s="14">
        <v>293.93360000000001</v>
      </c>
      <c r="P325" s="14">
        <v>350.67439999999999</v>
      </c>
      <c r="Q325" s="14">
        <v>62.077030000000001</v>
      </c>
      <c r="R325" s="14">
        <v>210.7628</v>
      </c>
      <c r="S325" s="14">
        <v>173.66890000000001</v>
      </c>
      <c r="T325" s="14">
        <v>210.57990000000001</v>
      </c>
      <c r="U325" s="15">
        <v>231.72890000000001</v>
      </c>
      <c r="W325" s="31">
        <v>5.5832879999999996</v>
      </c>
      <c r="X325" s="14">
        <v>3.9751940000000001</v>
      </c>
      <c r="Y325" s="14">
        <v>3.0326900000000001</v>
      </c>
      <c r="Z325" s="14">
        <v>6.4299229999999996</v>
      </c>
      <c r="AA325" s="14">
        <v>9999</v>
      </c>
      <c r="AB325" s="14">
        <v>9999</v>
      </c>
      <c r="AC325" s="14">
        <v>9999</v>
      </c>
      <c r="AD325" s="14">
        <v>9999</v>
      </c>
      <c r="AE325" s="14">
        <v>6.2414459999999998</v>
      </c>
      <c r="AF325" s="15">
        <v>3.958755</v>
      </c>
      <c r="AG325" s="14">
        <v>220.6806</v>
      </c>
      <c r="AH325" s="14">
        <v>343.98239999999998</v>
      </c>
      <c r="AI325" s="14">
        <v>319.11630000000002</v>
      </c>
      <c r="AJ325" s="14">
        <v>326.37779999999998</v>
      </c>
      <c r="AK325" s="14">
        <v>9999</v>
      </c>
      <c r="AL325" s="14">
        <v>9999</v>
      </c>
      <c r="AM325" s="14">
        <v>9999</v>
      </c>
      <c r="AN325" s="14">
        <v>9999</v>
      </c>
      <c r="AO325" s="14">
        <v>187.59559999999999</v>
      </c>
      <c r="AP325" s="15">
        <v>282.9074</v>
      </c>
      <c r="AR325" s="16">
        <v>3.6775370000000001</v>
      </c>
      <c r="AS325" s="14">
        <v>1.7788250000000001</v>
      </c>
      <c r="AT325" s="14">
        <v>0.29576160000000001</v>
      </c>
      <c r="AU325" s="14">
        <v>6.3529559999999998</v>
      </c>
      <c r="AV325" s="14">
        <v>2.2337250000000002</v>
      </c>
      <c r="AW325" s="14">
        <v>6.0735970000000004</v>
      </c>
      <c r="AX325" s="14">
        <v>5.2075820000000004</v>
      </c>
      <c r="AY325" s="14">
        <v>6.3507239999999996</v>
      </c>
      <c r="AZ325" s="14">
        <v>5.0350200000000003</v>
      </c>
      <c r="BA325" s="15">
        <v>3.626665</v>
      </c>
      <c r="BB325" s="14">
        <v>30.76868</v>
      </c>
      <c r="BC325" s="14">
        <v>0.85870360000000001</v>
      </c>
      <c r="BD325" s="14">
        <v>243.72550000000001</v>
      </c>
      <c r="BE325" s="14">
        <v>224.39680000000001</v>
      </c>
      <c r="BF325" s="14">
        <v>90.721739999999997</v>
      </c>
      <c r="BG325" s="14">
        <v>166.98939999999999</v>
      </c>
      <c r="BH325" s="14">
        <v>294.77319999999997</v>
      </c>
      <c r="BI325" s="14">
        <v>267.10520000000002</v>
      </c>
      <c r="BJ325" s="14">
        <v>211.31469999999999</v>
      </c>
      <c r="BK325" s="15">
        <v>47.396590000000003</v>
      </c>
      <c r="BM325" s="16">
        <v>4.0954600000000001</v>
      </c>
      <c r="BN325" s="14">
        <v>6.2971589999999997</v>
      </c>
      <c r="BO325" s="14">
        <v>7.9479170000000003</v>
      </c>
      <c r="BP325" s="14">
        <v>4.0141980000000004</v>
      </c>
      <c r="BQ325" s="14">
        <v>4.478529</v>
      </c>
      <c r="BR325" s="14">
        <v>2.0284230000000001</v>
      </c>
      <c r="BS325" s="14">
        <v>3.5136850000000002</v>
      </c>
      <c r="BT325" s="14">
        <v>5.8598179999999997</v>
      </c>
      <c r="BU325" s="14">
        <v>2.6284580000000002</v>
      </c>
      <c r="BV325" s="14">
        <v>0.68633849999999996</v>
      </c>
      <c r="BW325" s="14">
        <v>209.16329999999999</v>
      </c>
      <c r="BX325" s="14">
        <v>225.8854</v>
      </c>
      <c r="BY325" s="14">
        <v>181.98070000000001</v>
      </c>
      <c r="BZ325" s="14">
        <v>83.648539999999997</v>
      </c>
      <c r="CA325" s="14">
        <v>230.90010000000001</v>
      </c>
      <c r="CB325" s="14">
        <v>303.10570000000001</v>
      </c>
      <c r="CC325" s="14">
        <v>87.828299999999999</v>
      </c>
      <c r="CD325" s="14">
        <v>301.81259999999997</v>
      </c>
      <c r="CE325" s="14">
        <v>342.08109999999999</v>
      </c>
      <c r="CF325" s="15">
        <v>141.79239999999999</v>
      </c>
      <c r="CH325" s="16">
        <v>4.171818</v>
      </c>
      <c r="CI325" s="14">
        <v>5.5780120000000002</v>
      </c>
      <c r="CJ325" s="14">
        <v>6.5086719999999998</v>
      </c>
      <c r="CK325" s="14">
        <v>1.8799429999999999</v>
      </c>
      <c r="CL325" s="14">
        <v>4.5272019999999999</v>
      </c>
      <c r="CM325" s="14">
        <v>1.601572</v>
      </c>
      <c r="CN325" s="14">
        <v>4.1052390000000001</v>
      </c>
      <c r="CO325" s="14">
        <v>4.6672950000000002</v>
      </c>
      <c r="CP325" s="14">
        <v>1.204412</v>
      </c>
      <c r="CQ325" s="14">
        <v>0.34327730000000001</v>
      </c>
      <c r="CR325" s="14">
        <v>210.73570000000001</v>
      </c>
      <c r="CS325" s="14">
        <v>276.15210000000002</v>
      </c>
      <c r="CT325" s="14">
        <v>214.02369999999999</v>
      </c>
      <c r="CU325" s="14">
        <v>66.109359999999995</v>
      </c>
      <c r="CV325" s="14">
        <v>283.71499999999997</v>
      </c>
      <c r="CW325" s="14">
        <v>335.73579999999998</v>
      </c>
      <c r="CX325" s="14">
        <v>321.97059999999999</v>
      </c>
      <c r="CY325" s="14">
        <v>349.17110000000002</v>
      </c>
      <c r="CZ325" s="14">
        <v>338.67759999999998</v>
      </c>
      <c r="DA325" s="15">
        <v>193.93979999999999</v>
      </c>
    </row>
    <row r="326" spans="1:105">
      <c r="A326" s="31">
        <f t="shared" ref="A326:A368" si="15">A325+1</f>
        <v>323</v>
      </c>
      <c r="B326" s="14">
        <v>1.983806</v>
      </c>
      <c r="C326" s="14">
        <v>7.666544</v>
      </c>
      <c r="D326" s="14">
        <v>3.7678980000000002</v>
      </c>
      <c r="E326" s="14">
        <v>7.524762</v>
      </c>
      <c r="F326" s="14">
        <v>2.4454280000000002</v>
      </c>
      <c r="G326" s="14">
        <v>2.4196209999999998</v>
      </c>
      <c r="H326" s="14">
        <v>6.8670309999999999</v>
      </c>
      <c r="I326" s="14">
        <v>8.3485119999999995</v>
      </c>
      <c r="J326" s="14">
        <v>2.4826769999999998</v>
      </c>
      <c r="K326" s="15">
        <v>3.8511380000000002</v>
      </c>
      <c r="L326" s="14">
        <v>245.4751</v>
      </c>
      <c r="M326" s="14">
        <v>212.10659999999999</v>
      </c>
      <c r="N326" s="14">
        <v>310.7559</v>
      </c>
      <c r="O326" s="14">
        <v>209.9744</v>
      </c>
      <c r="P326" s="14">
        <v>298.62430000000001</v>
      </c>
      <c r="Q326" s="14">
        <v>285.64089999999999</v>
      </c>
      <c r="R326" s="14">
        <v>303.1386</v>
      </c>
      <c r="S326" s="14">
        <v>183.66079999999999</v>
      </c>
      <c r="T326" s="14">
        <v>168.9015</v>
      </c>
      <c r="U326" s="15">
        <v>199.91810000000001</v>
      </c>
      <c r="W326" s="31">
        <v>8.2522699999999993</v>
      </c>
      <c r="X326" s="14">
        <v>0.25526959999999999</v>
      </c>
      <c r="Y326" s="14">
        <v>3.635786</v>
      </c>
      <c r="Z326" s="14">
        <v>2.376792</v>
      </c>
      <c r="AA326" s="14">
        <v>9999</v>
      </c>
      <c r="AB326" s="14">
        <v>9999</v>
      </c>
      <c r="AC326" s="14">
        <v>9999</v>
      </c>
      <c r="AD326" s="14">
        <v>9999</v>
      </c>
      <c r="AE326" s="14">
        <v>6.5246279999999999</v>
      </c>
      <c r="AF326" s="15">
        <v>3.227976</v>
      </c>
      <c r="AG326" s="14">
        <v>209.47810000000001</v>
      </c>
      <c r="AH326" s="14">
        <v>285.76729999999998</v>
      </c>
      <c r="AI326" s="14">
        <v>355.6626</v>
      </c>
      <c r="AJ326" s="14">
        <v>342.8245</v>
      </c>
      <c r="AK326" s="14">
        <v>9999</v>
      </c>
      <c r="AL326" s="14">
        <v>9999</v>
      </c>
      <c r="AM326" s="14">
        <v>9999</v>
      </c>
      <c r="AN326" s="14">
        <v>9999</v>
      </c>
      <c r="AO326" s="14">
        <v>250.5188</v>
      </c>
      <c r="AP326" s="15">
        <v>165.16399999999999</v>
      </c>
      <c r="AR326" s="16">
        <v>8.7771489999999996</v>
      </c>
      <c r="AS326" s="14">
        <v>7.9750509999999997</v>
      </c>
      <c r="AT326" s="14">
        <v>2.7474569999999998</v>
      </c>
      <c r="AU326" s="14">
        <v>5.8733779999999998</v>
      </c>
      <c r="AV326" s="14">
        <v>2.285183</v>
      </c>
      <c r="AW326" s="14">
        <v>4.5850410000000004</v>
      </c>
      <c r="AX326" s="14">
        <v>5.2372870000000002</v>
      </c>
      <c r="AY326" s="14">
        <v>7.6456270000000002</v>
      </c>
      <c r="AZ326" s="14">
        <v>5.2127790000000003</v>
      </c>
      <c r="BA326" s="15">
        <v>4.295045</v>
      </c>
      <c r="BB326" s="14">
        <v>20.024640000000002</v>
      </c>
      <c r="BC326" s="14">
        <v>13.8492</v>
      </c>
      <c r="BD326" s="14">
        <v>178.5804</v>
      </c>
      <c r="BE326" s="14">
        <v>236.36449999999999</v>
      </c>
      <c r="BF326" s="14">
        <v>106.7214</v>
      </c>
      <c r="BG326" s="14">
        <v>252.74350000000001</v>
      </c>
      <c r="BH326" s="14">
        <v>296.29790000000003</v>
      </c>
      <c r="BI326" s="14">
        <v>287.2235</v>
      </c>
      <c r="BJ326" s="14">
        <v>207.95410000000001</v>
      </c>
      <c r="BK326" s="15">
        <v>113.8771</v>
      </c>
      <c r="BM326" s="16">
        <v>4.6249520000000004</v>
      </c>
      <c r="BN326" s="14">
        <v>5.8817709999999996</v>
      </c>
      <c r="BO326" s="14">
        <v>3.2893840000000001</v>
      </c>
      <c r="BP326" s="14">
        <v>5.5412610000000004</v>
      </c>
      <c r="BQ326" s="14">
        <v>4.3682369999999997</v>
      </c>
      <c r="BR326" s="14">
        <v>2.1397729999999999</v>
      </c>
      <c r="BS326" s="14">
        <v>5.3606429999999996</v>
      </c>
      <c r="BT326" s="14">
        <v>7.9940660000000001</v>
      </c>
      <c r="BU326" s="14">
        <v>2.1974279999999999</v>
      </c>
      <c r="BV326" s="14">
        <v>1.1153200000000001</v>
      </c>
      <c r="BW326" s="14">
        <v>242.1747</v>
      </c>
      <c r="BX326" s="14">
        <v>248.15469999999999</v>
      </c>
      <c r="BY326" s="14">
        <v>175.7576</v>
      </c>
      <c r="BZ326" s="14">
        <v>125.288</v>
      </c>
      <c r="CA326" s="14">
        <v>286.17500000000001</v>
      </c>
      <c r="CB326" s="14">
        <v>228.90719999999999</v>
      </c>
      <c r="CC326" s="14">
        <v>90.614559999999997</v>
      </c>
      <c r="CD326" s="14">
        <v>267.83909999999997</v>
      </c>
      <c r="CE326" s="14">
        <v>271.26400000000001</v>
      </c>
      <c r="CF326" s="15">
        <v>118.8317</v>
      </c>
      <c r="CH326" s="16">
        <v>4.5931959999999998</v>
      </c>
      <c r="CI326" s="14">
        <v>2.9072840000000002</v>
      </c>
      <c r="CJ326" s="14">
        <v>3.5156559999999999</v>
      </c>
      <c r="CK326" s="14">
        <v>2.0107879999999998</v>
      </c>
      <c r="CL326" s="14">
        <v>5.20784</v>
      </c>
      <c r="CM326" s="14">
        <v>2.6182210000000001</v>
      </c>
      <c r="CN326" s="14">
        <v>2.1362709999999998</v>
      </c>
      <c r="CO326" s="14">
        <v>3.1764779999999999</v>
      </c>
      <c r="CP326" s="14">
        <v>4.7914339999999997</v>
      </c>
      <c r="CQ326" s="14">
        <v>2.9080970000000002</v>
      </c>
      <c r="CR326" s="14">
        <v>241.2304</v>
      </c>
      <c r="CS326" s="14">
        <v>67.478269999999995</v>
      </c>
      <c r="CT326" s="14">
        <v>46.842700000000001</v>
      </c>
      <c r="CU326" s="14">
        <v>173.10939999999999</v>
      </c>
      <c r="CV326" s="14">
        <v>223.17619999999999</v>
      </c>
      <c r="CW326" s="14">
        <v>188.18459999999999</v>
      </c>
      <c r="CX326" s="14">
        <v>183.27379999999999</v>
      </c>
      <c r="CY326" s="14">
        <v>329.25920000000002</v>
      </c>
      <c r="CZ326" s="14">
        <v>213.19059999999999</v>
      </c>
      <c r="DA326" s="15">
        <v>224.60329999999999</v>
      </c>
    </row>
    <row r="327" spans="1:105">
      <c r="A327" s="31">
        <f t="shared" si="15"/>
        <v>324</v>
      </c>
      <c r="B327" s="14">
        <v>5.5793999999999997</v>
      </c>
      <c r="C327" s="14">
        <v>5.2267970000000004</v>
      </c>
      <c r="D327" s="14">
        <v>6.3027939999999996</v>
      </c>
      <c r="E327" s="14">
        <v>7.1349140000000002</v>
      </c>
      <c r="F327" s="14">
        <v>3.7400730000000002</v>
      </c>
      <c r="G327" s="14">
        <v>1.5537160000000001</v>
      </c>
      <c r="H327" s="14">
        <v>3.2141769999999998</v>
      </c>
      <c r="I327" s="14">
        <v>10.193289999999999</v>
      </c>
      <c r="J327" s="14">
        <v>3.4772099999999999</v>
      </c>
      <c r="K327" s="15">
        <v>3.5096479999999999</v>
      </c>
      <c r="L327" s="14">
        <v>272.9991</v>
      </c>
      <c r="M327" s="14">
        <v>21.72701</v>
      </c>
      <c r="N327" s="14">
        <v>228.09979999999999</v>
      </c>
      <c r="O327" s="14">
        <v>256.12029999999999</v>
      </c>
      <c r="P327" s="14">
        <v>232.31610000000001</v>
      </c>
      <c r="Q327" s="14">
        <v>236.65809999999999</v>
      </c>
      <c r="R327" s="14">
        <v>209.10919999999999</v>
      </c>
      <c r="S327" s="14">
        <v>191.74529999999999</v>
      </c>
      <c r="T327" s="14">
        <v>111.1593</v>
      </c>
      <c r="U327" s="15">
        <v>170.21090000000001</v>
      </c>
      <c r="W327" s="31">
        <v>7.8761239999999999</v>
      </c>
      <c r="X327" s="14">
        <v>4.0068469999999996</v>
      </c>
      <c r="Y327" s="14">
        <v>0.44239489999999998</v>
      </c>
      <c r="Z327" s="14">
        <v>3.3542360000000002</v>
      </c>
      <c r="AA327" s="14">
        <v>9999</v>
      </c>
      <c r="AB327" s="14">
        <v>9999</v>
      </c>
      <c r="AC327" s="14">
        <v>9999</v>
      </c>
      <c r="AD327" s="14">
        <v>9999</v>
      </c>
      <c r="AE327" s="14">
        <v>0.92785309999999999</v>
      </c>
      <c r="AF327" s="15">
        <v>2.013757</v>
      </c>
      <c r="AG327" s="14">
        <v>210.95939999999999</v>
      </c>
      <c r="AH327" s="14">
        <v>182.76439999999999</v>
      </c>
      <c r="AI327" s="14">
        <v>62.2136</v>
      </c>
      <c r="AJ327" s="14">
        <v>187.00129999999999</v>
      </c>
      <c r="AK327" s="14">
        <v>9999</v>
      </c>
      <c r="AL327" s="14">
        <v>9999</v>
      </c>
      <c r="AM327" s="14">
        <v>9999</v>
      </c>
      <c r="AN327" s="14">
        <v>9999</v>
      </c>
      <c r="AO327" s="14">
        <v>161.08529999999999</v>
      </c>
      <c r="AP327" s="15">
        <v>190.17789999999999</v>
      </c>
      <c r="AR327" s="16">
        <v>7.43</v>
      </c>
      <c r="AS327" s="14">
        <v>7.9879930000000003</v>
      </c>
      <c r="AT327" s="14">
        <v>4.2728970000000004</v>
      </c>
      <c r="AU327" s="14">
        <v>2.0713430000000002</v>
      </c>
      <c r="AV327" s="14">
        <v>7.9889809999999999</v>
      </c>
      <c r="AW327" s="14">
        <v>5.3221769999999999</v>
      </c>
      <c r="AX327" s="14">
        <v>0.55430939999999995</v>
      </c>
      <c r="AY327" s="14">
        <v>3.907473</v>
      </c>
      <c r="AZ327" s="14">
        <v>7.2389279999999996</v>
      </c>
      <c r="BA327" s="15">
        <v>0.89981949999999999</v>
      </c>
      <c r="BB327" s="14">
        <v>31.507919999999999</v>
      </c>
      <c r="BC327" s="14">
        <v>343.81920000000002</v>
      </c>
      <c r="BD327" s="14">
        <v>165.08029999999999</v>
      </c>
      <c r="BE327" s="14">
        <v>170.441</v>
      </c>
      <c r="BF327" s="14">
        <v>255.89760000000001</v>
      </c>
      <c r="BG327" s="14">
        <v>245.87809999999999</v>
      </c>
      <c r="BH327" s="14">
        <v>252.6764</v>
      </c>
      <c r="BI327" s="14">
        <v>199.72389999999999</v>
      </c>
      <c r="BJ327" s="14">
        <v>180.5823</v>
      </c>
      <c r="BK327" s="15">
        <v>289.84559999999999</v>
      </c>
      <c r="BM327" s="16">
        <v>3.8161179999999999</v>
      </c>
      <c r="BN327" s="14">
        <v>4.3270770000000001</v>
      </c>
      <c r="BO327" s="14">
        <v>4.0830960000000003</v>
      </c>
      <c r="BP327" s="14">
        <v>3.5630130000000002</v>
      </c>
      <c r="BQ327" s="14">
        <v>5.5361649999999996</v>
      </c>
      <c r="BR327" s="14">
        <v>7.9537089999999999</v>
      </c>
      <c r="BS327" s="14">
        <v>8.23888</v>
      </c>
      <c r="BT327" s="14">
        <v>6.1587449999999997</v>
      </c>
      <c r="BU327" s="14">
        <v>2.96773</v>
      </c>
      <c r="BV327" s="14">
        <v>2.08466</v>
      </c>
      <c r="BW327" s="14">
        <v>241.02420000000001</v>
      </c>
      <c r="BX327" s="14">
        <v>266.48169999999999</v>
      </c>
      <c r="BY327" s="14">
        <v>225.512</v>
      </c>
      <c r="BZ327" s="14">
        <v>231.60849999999999</v>
      </c>
      <c r="CA327" s="14">
        <v>216.19589999999999</v>
      </c>
      <c r="CB327" s="14">
        <v>213.55539999999999</v>
      </c>
      <c r="CC327" s="14">
        <v>122.4679</v>
      </c>
      <c r="CD327" s="14">
        <v>270.0926</v>
      </c>
      <c r="CE327" s="14">
        <v>217.006</v>
      </c>
      <c r="CF327" s="15">
        <v>188.16380000000001</v>
      </c>
      <c r="CH327" s="16">
        <v>3.8384800000000001</v>
      </c>
      <c r="CI327" s="14">
        <v>4.3777010000000001</v>
      </c>
      <c r="CJ327" s="14">
        <v>10.2607</v>
      </c>
      <c r="CK327" s="14">
        <v>1.4971989999999999</v>
      </c>
      <c r="CL327" s="14">
        <v>7.2391719999999999</v>
      </c>
      <c r="CM327" s="14">
        <v>2.0071810000000001</v>
      </c>
      <c r="CN327" s="14">
        <v>6.4611289999999997</v>
      </c>
      <c r="CO327" s="14">
        <v>3.3141180000000001</v>
      </c>
      <c r="CP327" s="14">
        <v>5.4434370000000003</v>
      </c>
      <c r="CQ327" s="14">
        <v>2.4352480000000001</v>
      </c>
      <c r="CR327" s="14">
        <v>240.76679999999999</v>
      </c>
      <c r="CS327" s="14">
        <v>81.088009999999997</v>
      </c>
      <c r="CT327" s="14">
        <v>39.20082</v>
      </c>
      <c r="CU327" s="14">
        <v>357.07530000000003</v>
      </c>
      <c r="CV327" s="14">
        <v>300.84870000000001</v>
      </c>
      <c r="CW327" s="14">
        <v>195.32759999999999</v>
      </c>
      <c r="CX327" s="14">
        <v>213.2655</v>
      </c>
      <c r="CY327" s="14">
        <v>210.66970000000001</v>
      </c>
      <c r="CZ327" s="14">
        <v>197.13069999999999</v>
      </c>
      <c r="DA327" s="15">
        <v>246.31309999999999</v>
      </c>
    </row>
    <row r="328" spans="1:105">
      <c r="A328" s="31">
        <f t="shared" si="15"/>
        <v>325</v>
      </c>
      <c r="B328" s="14">
        <v>6.0068010000000003</v>
      </c>
      <c r="C328" s="14">
        <v>3.9625900000000001</v>
      </c>
      <c r="D328" s="14">
        <v>6.1439729999999999</v>
      </c>
      <c r="E328" s="14">
        <v>4.3359300000000003</v>
      </c>
      <c r="F328" s="14">
        <v>3.266292</v>
      </c>
      <c r="G328" s="14">
        <v>3.2291319999999999</v>
      </c>
      <c r="H328" s="14">
        <v>4.4908169999999998</v>
      </c>
      <c r="I328" s="14">
        <v>7.9815680000000002</v>
      </c>
      <c r="J328" s="14">
        <v>5.1899300000000004</v>
      </c>
      <c r="K328" s="15">
        <v>3.514977</v>
      </c>
      <c r="L328" s="14">
        <v>199.96019999999999</v>
      </c>
      <c r="M328" s="14">
        <v>25.760770000000001</v>
      </c>
      <c r="N328" s="14">
        <v>228.7329</v>
      </c>
      <c r="O328" s="14">
        <v>235.78469999999999</v>
      </c>
      <c r="P328" s="14">
        <v>173.4306</v>
      </c>
      <c r="Q328" s="14">
        <v>173.36879999999999</v>
      </c>
      <c r="R328" s="14">
        <v>197.1003</v>
      </c>
      <c r="S328" s="14">
        <v>12.24147</v>
      </c>
      <c r="T328" s="14">
        <v>117.90560000000001</v>
      </c>
      <c r="U328" s="15">
        <v>171.86189999999999</v>
      </c>
      <c r="W328" s="31">
        <v>7.9482189999999999</v>
      </c>
      <c r="X328" s="14">
        <v>5.6853850000000001</v>
      </c>
      <c r="Y328" s="14">
        <v>2.335337</v>
      </c>
      <c r="Z328" s="14">
        <v>2.9035220000000002</v>
      </c>
      <c r="AA328" s="14">
        <v>9999</v>
      </c>
      <c r="AB328" s="14">
        <v>9999</v>
      </c>
      <c r="AC328" s="14">
        <v>9999</v>
      </c>
      <c r="AD328" s="14">
        <v>9999</v>
      </c>
      <c r="AE328" s="14">
        <v>6.2150030000000003</v>
      </c>
      <c r="AF328" s="15">
        <v>0.71891989999999995</v>
      </c>
      <c r="AG328" s="14">
        <v>275.78570000000002</v>
      </c>
      <c r="AH328" s="14">
        <v>177.34620000000001</v>
      </c>
      <c r="AI328" s="14">
        <v>169.79079999999999</v>
      </c>
      <c r="AJ328" s="14">
        <v>191.27029999999999</v>
      </c>
      <c r="AK328" s="14">
        <v>9999</v>
      </c>
      <c r="AL328" s="14">
        <v>9999</v>
      </c>
      <c r="AM328" s="14">
        <v>9999</v>
      </c>
      <c r="AN328" s="14">
        <v>9999</v>
      </c>
      <c r="AO328" s="14">
        <v>253.9957</v>
      </c>
      <c r="AP328" s="15">
        <v>187.7047</v>
      </c>
      <c r="AR328" s="16">
        <v>7.038621</v>
      </c>
      <c r="AS328" s="14">
        <v>2.9372799999999999</v>
      </c>
      <c r="AT328" s="14">
        <v>5.6018249999999998</v>
      </c>
      <c r="AU328" s="14">
        <v>4.5857679999999998</v>
      </c>
      <c r="AV328" s="14">
        <v>6.3544349999999996</v>
      </c>
      <c r="AW328" s="14">
        <v>5.5221559999999998</v>
      </c>
      <c r="AX328" s="14">
        <v>5.2435460000000003</v>
      </c>
      <c r="AY328" s="14">
        <v>7.8043779999999998</v>
      </c>
      <c r="AZ328" s="14">
        <v>7.9587479999999999</v>
      </c>
      <c r="BA328" s="15">
        <v>6.4460889999999997</v>
      </c>
      <c r="BB328" s="14">
        <v>36.588650000000001</v>
      </c>
      <c r="BC328" s="14">
        <v>316.91590000000002</v>
      </c>
      <c r="BD328" s="14">
        <v>185.23230000000001</v>
      </c>
      <c r="BE328" s="14">
        <v>243.7955</v>
      </c>
      <c r="BF328" s="14">
        <v>239.5729</v>
      </c>
      <c r="BG328" s="14">
        <v>245.27199999999999</v>
      </c>
      <c r="BH328" s="14">
        <v>18.58521</v>
      </c>
      <c r="BI328" s="14">
        <v>200.0487</v>
      </c>
      <c r="BJ328" s="14">
        <v>164.90620000000001</v>
      </c>
      <c r="BK328" s="15">
        <v>321.67959999999999</v>
      </c>
      <c r="BM328" s="16">
        <v>6.1421239999999999</v>
      </c>
      <c r="BN328" s="14">
        <v>6.8981649999999997</v>
      </c>
      <c r="BO328" s="14">
        <v>7.5248860000000004</v>
      </c>
      <c r="BP328" s="14">
        <v>2.889024</v>
      </c>
      <c r="BQ328" s="14">
        <v>4.6832789999999997</v>
      </c>
      <c r="BR328" s="14">
        <v>6.0780979999999998</v>
      </c>
      <c r="BS328" s="14">
        <v>9.2590869999999992</v>
      </c>
      <c r="BT328" s="14">
        <v>3.78268</v>
      </c>
      <c r="BU328" s="14">
        <v>4.358752</v>
      </c>
      <c r="BV328" s="14">
        <v>2.077356</v>
      </c>
      <c r="BW328" s="14">
        <v>199.5625</v>
      </c>
      <c r="BX328" s="14">
        <v>214.351</v>
      </c>
      <c r="BY328" s="14">
        <v>205.1568</v>
      </c>
      <c r="BZ328" s="14">
        <v>196.7346</v>
      </c>
      <c r="CA328" s="14">
        <v>211.77019999999999</v>
      </c>
      <c r="CB328" s="14">
        <v>220.41149999999999</v>
      </c>
      <c r="CC328" s="14">
        <v>158.78380000000001</v>
      </c>
      <c r="CD328" s="14">
        <v>278.23090000000002</v>
      </c>
      <c r="CE328" s="14">
        <v>202.57249999999999</v>
      </c>
      <c r="CF328" s="15">
        <v>208.9615</v>
      </c>
      <c r="CH328" s="16">
        <v>6.0571060000000001</v>
      </c>
      <c r="CI328" s="14">
        <v>3.977401</v>
      </c>
      <c r="CJ328" s="14">
        <v>7.8602499999999997</v>
      </c>
      <c r="CK328" s="14">
        <v>2.589753</v>
      </c>
      <c r="CL328" s="14">
        <v>2.3516509999999999</v>
      </c>
      <c r="CM328" s="14">
        <v>0.78649789999999997</v>
      </c>
      <c r="CN328" s="14">
        <v>2.492543</v>
      </c>
      <c r="CO328" s="14">
        <v>7.081696</v>
      </c>
      <c r="CP328" s="14">
        <v>7.3318079999999997</v>
      </c>
      <c r="CQ328" s="14">
        <v>1.0706929999999999</v>
      </c>
      <c r="CR328" s="14">
        <v>198.54239999999999</v>
      </c>
      <c r="CS328" s="14">
        <v>234.1643</v>
      </c>
      <c r="CT328" s="14">
        <v>44.264020000000002</v>
      </c>
      <c r="CU328" s="14">
        <v>17.045200000000001</v>
      </c>
      <c r="CV328" s="14">
        <v>339.30860000000001</v>
      </c>
      <c r="CW328" s="14">
        <v>71.661860000000004</v>
      </c>
      <c r="CX328" s="14">
        <v>42.134639999999997</v>
      </c>
      <c r="CY328" s="14">
        <v>185.1292</v>
      </c>
      <c r="CZ328" s="14">
        <v>242.66290000000001</v>
      </c>
      <c r="DA328" s="15">
        <v>178.55</v>
      </c>
    </row>
    <row r="329" spans="1:105">
      <c r="A329" s="31">
        <f t="shared" si="15"/>
        <v>326</v>
      </c>
      <c r="B329" s="14">
        <v>4.5549140000000001</v>
      </c>
      <c r="C329" s="14">
        <v>4.1371869999999999</v>
      </c>
      <c r="D329" s="14">
        <v>3.7368649999999999</v>
      </c>
      <c r="E329" s="14">
        <v>5.8982260000000002</v>
      </c>
      <c r="F329" s="14">
        <v>6.9398720000000003</v>
      </c>
      <c r="G329" s="14">
        <v>3.4177729999999999</v>
      </c>
      <c r="H329" s="14">
        <v>8.2658280000000008</v>
      </c>
      <c r="I329" s="14">
        <v>5.6765330000000001</v>
      </c>
      <c r="J329" s="14">
        <v>5.2524129999999998</v>
      </c>
      <c r="K329" s="15">
        <v>3.5139520000000002</v>
      </c>
      <c r="L329" s="14">
        <v>185.05269999999999</v>
      </c>
      <c r="M329" s="14">
        <v>16.623670000000001</v>
      </c>
      <c r="N329" s="14">
        <v>202.67320000000001</v>
      </c>
      <c r="O329" s="14">
        <v>259.07490000000001</v>
      </c>
      <c r="P329" s="14">
        <v>183.08170000000001</v>
      </c>
      <c r="Q329" s="14">
        <v>177.89529999999999</v>
      </c>
      <c r="R329" s="14">
        <v>215.45609999999999</v>
      </c>
      <c r="S329" s="14">
        <v>13.28186</v>
      </c>
      <c r="T329" s="14">
        <v>190.9967</v>
      </c>
      <c r="U329" s="15">
        <v>331.2833</v>
      </c>
      <c r="W329" s="31">
        <v>3.8210160000000002</v>
      </c>
      <c r="X329" s="14">
        <v>6.8029830000000002</v>
      </c>
      <c r="Y329" s="14">
        <v>5.0744730000000002</v>
      </c>
      <c r="Z329" s="14">
        <v>4.6384429999999996</v>
      </c>
      <c r="AA329" s="14">
        <v>9999</v>
      </c>
      <c r="AB329" s="14">
        <v>9999</v>
      </c>
      <c r="AC329" s="14">
        <v>9999</v>
      </c>
      <c r="AD329" s="14">
        <v>9999</v>
      </c>
      <c r="AE329" s="14">
        <v>7.0180429999999996</v>
      </c>
      <c r="AF329" s="15">
        <v>2.2344750000000002</v>
      </c>
      <c r="AG329" s="14">
        <v>240.9451</v>
      </c>
      <c r="AH329" s="14">
        <v>175.55160000000001</v>
      </c>
      <c r="AI329" s="14">
        <v>164.85740000000001</v>
      </c>
      <c r="AJ329" s="14">
        <v>187.4325</v>
      </c>
      <c r="AK329" s="14">
        <v>9999</v>
      </c>
      <c r="AL329" s="14">
        <v>9999</v>
      </c>
      <c r="AM329" s="14">
        <v>9999</v>
      </c>
      <c r="AN329" s="14">
        <v>9999</v>
      </c>
      <c r="AO329" s="14">
        <v>226.3657</v>
      </c>
      <c r="AP329" s="15">
        <v>274.81299999999999</v>
      </c>
      <c r="AR329" s="16">
        <v>2.8583180000000001</v>
      </c>
      <c r="AS329" s="14">
        <v>6.3070579999999996</v>
      </c>
      <c r="AT329" s="14">
        <v>3.8058550000000002</v>
      </c>
      <c r="AU329" s="14">
        <v>2.9529640000000001</v>
      </c>
      <c r="AV329" s="14">
        <v>8.4842790000000008</v>
      </c>
      <c r="AW329" s="14">
        <v>1.052419</v>
      </c>
      <c r="AX329" s="14">
        <v>5.3099429999999996</v>
      </c>
      <c r="AY329" s="14">
        <v>5.0850609999999996</v>
      </c>
      <c r="AZ329" s="14">
        <v>8.0297350000000005</v>
      </c>
      <c r="BA329" s="15">
        <v>2.5964900000000002</v>
      </c>
      <c r="BB329" s="14">
        <v>335.6266</v>
      </c>
      <c r="BC329" s="14">
        <v>224.51320000000001</v>
      </c>
      <c r="BD329" s="14">
        <v>193.77879999999999</v>
      </c>
      <c r="BE329" s="14">
        <v>165.71539999999999</v>
      </c>
      <c r="BF329" s="14">
        <v>266.04070000000002</v>
      </c>
      <c r="BG329" s="14">
        <v>162.3604</v>
      </c>
      <c r="BH329" s="14">
        <v>326.7364</v>
      </c>
      <c r="BI329" s="14">
        <v>197.39169999999999</v>
      </c>
      <c r="BJ329" s="14">
        <v>150.63990000000001</v>
      </c>
      <c r="BK329" s="15">
        <v>273.69220000000001</v>
      </c>
      <c r="BM329" s="16">
        <v>3.2752249999999998</v>
      </c>
      <c r="BN329" s="14">
        <v>7.2317150000000003</v>
      </c>
      <c r="BO329" s="14">
        <v>6.8114689999999998</v>
      </c>
      <c r="BP329" s="14">
        <v>6.2830139999999997</v>
      </c>
      <c r="BQ329" s="14">
        <v>4.3536250000000001</v>
      </c>
      <c r="BR329" s="14">
        <v>5.2907380000000002</v>
      </c>
      <c r="BS329" s="14">
        <v>2.9296120000000001</v>
      </c>
      <c r="BT329" s="14">
        <v>2.4058920000000001</v>
      </c>
      <c r="BU329" s="14">
        <v>4.3065119999999997</v>
      </c>
      <c r="BV329" s="14">
        <v>2.1217100000000002</v>
      </c>
      <c r="BW329" s="14">
        <v>252.191</v>
      </c>
      <c r="BX329" s="14">
        <v>247.50229999999999</v>
      </c>
      <c r="BY329" s="14">
        <v>273.45690000000002</v>
      </c>
      <c r="BZ329" s="14">
        <v>169.93950000000001</v>
      </c>
      <c r="CA329" s="14">
        <v>176.01730000000001</v>
      </c>
      <c r="CB329" s="14">
        <v>222.51300000000001</v>
      </c>
      <c r="CC329" s="14">
        <v>255.91220000000001</v>
      </c>
      <c r="CD329" s="14">
        <v>12.72514</v>
      </c>
      <c r="CE329" s="14">
        <v>202.68989999999999</v>
      </c>
      <c r="CF329" s="15">
        <v>206.8972</v>
      </c>
      <c r="CH329" s="16">
        <v>3.347105</v>
      </c>
      <c r="CI329" s="14">
        <v>6.5750109999999999</v>
      </c>
      <c r="CJ329" s="14">
        <v>3.362854</v>
      </c>
      <c r="CK329" s="14">
        <v>2.2934640000000002</v>
      </c>
      <c r="CL329" s="14">
        <v>3.6968749999999999</v>
      </c>
      <c r="CM329" s="14">
        <v>2.5780690000000002</v>
      </c>
      <c r="CN329" s="14">
        <v>4.005039</v>
      </c>
      <c r="CO329" s="14">
        <v>2.4694310000000002</v>
      </c>
      <c r="CP329" s="14">
        <v>3.1840519999999999</v>
      </c>
      <c r="CQ329" s="14">
        <v>2.1067179999999999</v>
      </c>
      <c r="CR329" s="14">
        <v>251.43729999999999</v>
      </c>
      <c r="CS329" s="14">
        <v>254.08269999999999</v>
      </c>
      <c r="CT329" s="14">
        <v>22.873889999999999</v>
      </c>
      <c r="CU329" s="14">
        <v>29.893740000000001</v>
      </c>
      <c r="CV329" s="14">
        <v>146.11340000000001</v>
      </c>
      <c r="CW329" s="14">
        <v>97.043080000000003</v>
      </c>
      <c r="CX329" s="14">
        <v>132.4854</v>
      </c>
      <c r="CY329" s="14">
        <v>232.01830000000001</v>
      </c>
      <c r="CZ329" s="14">
        <v>292.73020000000002</v>
      </c>
      <c r="DA329" s="15">
        <v>165.87360000000001</v>
      </c>
    </row>
    <row r="330" spans="1:105">
      <c r="A330" s="31">
        <f t="shared" si="15"/>
        <v>327</v>
      </c>
      <c r="B330" s="14">
        <v>2.988302</v>
      </c>
      <c r="C330" s="14">
        <v>4.2311230000000002</v>
      </c>
      <c r="D330" s="14">
        <v>3.5252859999999999</v>
      </c>
      <c r="E330" s="14">
        <v>6.4263779999999997</v>
      </c>
      <c r="F330" s="14">
        <v>5.5635950000000003</v>
      </c>
      <c r="G330" s="14">
        <v>3.9200249999999999</v>
      </c>
      <c r="H330" s="14">
        <v>2.6554920000000002</v>
      </c>
      <c r="I330" s="14">
        <v>7.3124359999999999</v>
      </c>
      <c r="J330" s="14">
        <v>3.4872670000000001</v>
      </c>
      <c r="K330" s="15">
        <v>2.9517549999999999</v>
      </c>
      <c r="L330" s="14">
        <v>182.6216</v>
      </c>
      <c r="M330" s="14">
        <v>312.93770000000001</v>
      </c>
      <c r="N330" s="14">
        <v>241.4598</v>
      </c>
      <c r="O330" s="14">
        <v>248.4581</v>
      </c>
      <c r="P330" s="14">
        <v>195.06729999999999</v>
      </c>
      <c r="Q330" s="14">
        <v>331.07859999999999</v>
      </c>
      <c r="R330" s="14">
        <v>235.02520000000001</v>
      </c>
      <c r="S330" s="14">
        <v>38.641509999999997</v>
      </c>
      <c r="T330" s="14">
        <v>187.4513</v>
      </c>
      <c r="U330" s="15">
        <v>48.33954</v>
      </c>
      <c r="W330" s="31">
        <v>1.9706060000000001</v>
      </c>
      <c r="X330" s="14">
        <v>6.4075600000000001</v>
      </c>
      <c r="Y330" s="14">
        <v>4.9116220000000004</v>
      </c>
      <c r="Z330" s="14">
        <v>3.4343140000000001</v>
      </c>
      <c r="AA330" s="14">
        <v>9999</v>
      </c>
      <c r="AB330" s="14">
        <v>9999</v>
      </c>
      <c r="AC330" s="14">
        <v>9999</v>
      </c>
      <c r="AD330" s="14">
        <v>9999</v>
      </c>
      <c r="AE330" s="14">
        <v>5.0103020000000003</v>
      </c>
      <c r="AF330" s="15">
        <v>3.188949</v>
      </c>
      <c r="AG330" s="14">
        <v>240.10679999999999</v>
      </c>
      <c r="AH330" s="14">
        <v>172.15770000000001</v>
      </c>
      <c r="AI330" s="14">
        <v>183.3991</v>
      </c>
      <c r="AJ330" s="14">
        <v>285.72280000000001</v>
      </c>
      <c r="AK330" s="14">
        <v>9999</v>
      </c>
      <c r="AL330" s="14">
        <v>9999</v>
      </c>
      <c r="AM330" s="14">
        <v>9999</v>
      </c>
      <c r="AN330" s="14">
        <v>9999</v>
      </c>
      <c r="AO330" s="14">
        <v>225.91059999999999</v>
      </c>
      <c r="AP330" s="15">
        <v>345.13479999999998</v>
      </c>
      <c r="AR330" s="16">
        <v>3.4205450000000002</v>
      </c>
      <c r="AS330" s="14">
        <v>8.2833419999999993</v>
      </c>
      <c r="AT330" s="14">
        <v>6.4190899999999997</v>
      </c>
      <c r="AU330" s="14">
        <v>9.8538820000000005</v>
      </c>
      <c r="AV330" s="14">
        <v>5.7988999999999997</v>
      </c>
      <c r="AW330" s="14">
        <v>7.3327840000000002</v>
      </c>
      <c r="AX330" s="14">
        <v>3.6069279999999999</v>
      </c>
      <c r="AY330" s="14">
        <v>7.5957169999999996</v>
      </c>
      <c r="AZ330" s="14">
        <v>8.7769089999999998</v>
      </c>
      <c r="BA330" s="15">
        <v>6.1817739999999999</v>
      </c>
      <c r="BB330" s="14">
        <v>226.57480000000001</v>
      </c>
      <c r="BC330" s="14">
        <v>303.2276</v>
      </c>
      <c r="BD330" s="14">
        <v>180.9803</v>
      </c>
      <c r="BE330" s="14">
        <v>181.18020000000001</v>
      </c>
      <c r="BF330" s="14">
        <v>275.17540000000002</v>
      </c>
      <c r="BG330" s="14">
        <v>204.1849</v>
      </c>
      <c r="BH330" s="14">
        <v>283.03120000000001</v>
      </c>
      <c r="BI330" s="14">
        <v>182.58609999999999</v>
      </c>
      <c r="BJ330" s="14">
        <v>140.81370000000001</v>
      </c>
      <c r="BK330" s="15">
        <v>162.3372</v>
      </c>
      <c r="BM330" s="16">
        <v>4.2444769999999998</v>
      </c>
      <c r="BN330" s="14">
        <v>3.2744300000000002</v>
      </c>
      <c r="BO330" s="14">
        <v>4.5851439999999997</v>
      </c>
      <c r="BP330" s="14">
        <v>2.077566</v>
      </c>
      <c r="BQ330" s="14">
        <v>6.4842300000000002</v>
      </c>
      <c r="BR330" s="14">
        <v>6.8871250000000002</v>
      </c>
      <c r="BS330" s="14">
        <v>4.5258219999999998</v>
      </c>
      <c r="BT330" s="14">
        <v>2.2622789999999999</v>
      </c>
      <c r="BU330" s="14">
        <v>3.2783220000000002</v>
      </c>
      <c r="BV330" s="14">
        <v>4.8063589999999996</v>
      </c>
      <c r="BW330" s="14">
        <v>36.492719999999998</v>
      </c>
      <c r="BX330" s="14">
        <v>261.863</v>
      </c>
      <c r="BY330" s="14">
        <v>253.30240000000001</v>
      </c>
      <c r="BZ330" s="14">
        <v>173.3903</v>
      </c>
      <c r="CA330" s="14">
        <v>170.61060000000001</v>
      </c>
      <c r="CB330" s="14">
        <v>210.55670000000001</v>
      </c>
      <c r="CC330" s="14">
        <v>232.18020000000001</v>
      </c>
      <c r="CD330" s="14">
        <v>45.128140000000002</v>
      </c>
      <c r="CE330" s="14">
        <v>209.6558</v>
      </c>
      <c r="CF330" s="15">
        <v>220.5145</v>
      </c>
      <c r="CH330" s="16">
        <v>4.4141089999999998</v>
      </c>
      <c r="CI330" s="14">
        <v>4.7594289999999999</v>
      </c>
      <c r="CJ330" s="14">
        <v>3.012626</v>
      </c>
      <c r="CK330" s="14">
        <v>2.2545090000000001</v>
      </c>
      <c r="CL330" s="14">
        <v>4.7148459999999996</v>
      </c>
      <c r="CM330" s="14">
        <v>2.5582189999999998</v>
      </c>
      <c r="CN330" s="14">
        <v>8.0373160000000006</v>
      </c>
      <c r="CO330" s="14">
        <v>1.489306</v>
      </c>
      <c r="CP330" s="14">
        <v>4.3865290000000003</v>
      </c>
      <c r="CQ330" s="14">
        <v>2.8497270000000001</v>
      </c>
      <c r="CR330" s="14">
        <v>36.788449999999997</v>
      </c>
      <c r="CS330" s="14">
        <v>293.89490000000001</v>
      </c>
      <c r="CT330" s="14">
        <v>278.85820000000001</v>
      </c>
      <c r="CU330" s="14">
        <v>88.766379999999998</v>
      </c>
      <c r="CV330" s="14">
        <v>165.42769999999999</v>
      </c>
      <c r="CW330" s="14">
        <v>138.44309999999999</v>
      </c>
      <c r="CX330" s="14">
        <v>193.38470000000001</v>
      </c>
      <c r="CY330" s="14">
        <v>62.520060000000001</v>
      </c>
      <c r="CZ330" s="14">
        <v>180.37260000000001</v>
      </c>
      <c r="DA330" s="15">
        <v>195.7124</v>
      </c>
    </row>
    <row r="331" spans="1:105">
      <c r="A331" s="31">
        <f t="shared" si="15"/>
        <v>328</v>
      </c>
      <c r="B331" s="14">
        <v>3.0372919999999999</v>
      </c>
      <c r="C331" s="14">
        <v>3.0526930000000001</v>
      </c>
      <c r="D331" s="14">
        <v>5.5742469999999997</v>
      </c>
      <c r="E331" s="14">
        <v>4.7983570000000002</v>
      </c>
      <c r="F331" s="14">
        <v>3.935816</v>
      </c>
      <c r="G331" s="14">
        <v>2.0279639999999999</v>
      </c>
      <c r="H331" s="14">
        <v>6.5734130000000004</v>
      </c>
      <c r="I331" s="14">
        <v>5.1972370000000003</v>
      </c>
      <c r="J331" s="14">
        <v>6.494516</v>
      </c>
      <c r="K331" s="15">
        <v>2.3264239999999998</v>
      </c>
      <c r="L331" s="14">
        <v>52.601680000000002</v>
      </c>
      <c r="M331" s="14">
        <v>317.41660000000002</v>
      </c>
      <c r="N331" s="14">
        <v>290.7296</v>
      </c>
      <c r="O331" s="14">
        <v>238.68799999999999</v>
      </c>
      <c r="P331" s="14">
        <v>244.16419999999999</v>
      </c>
      <c r="Q331" s="14">
        <v>253.571</v>
      </c>
      <c r="R331" s="14">
        <v>193.4058</v>
      </c>
      <c r="S331" s="14">
        <v>324.15809999999999</v>
      </c>
      <c r="T331" s="14">
        <v>68.322490000000002</v>
      </c>
      <c r="U331" s="15">
        <v>105.5993</v>
      </c>
      <c r="W331" s="31">
        <v>2.5211229999999998</v>
      </c>
      <c r="X331" s="14">
        <v>5.5068780000000004</v>
      </c>
      <c r="Y331" s="14">
        <v>4.3652119999999996</v>
      </c>
      <c r="Z331" s="14">
        <v>3.4594610000000001</v>
      </c>
      <c r="AA331" s="14">
        <v>9999</v>
      </c>
      <c r="AB331" s="14">
        <v>9999</v>
      </c>
      <c r="AC331" s="14">
        <v>9999</v>
      </c>
      <c r="AD331" s="14">
        <v>9999</v>
      </c>
      <c r="AE331" s="14">
        <v>5.7651659999999998</v>
      </c>
      <c r="AF331" s="15">
        <v>5.6954830000000003</v>
      </c>
      <c r="AG331" s="14">
        <v>275.86489999999998</v>
      </c>
      <c r="AH331" s="14">
        <v>143.46979999999999</v>
      </c>
      <c r="AI331" s="14">
        <v>169.57689999999999</v>
      </c>
      <c r="AJ331" s="14">
        <v>7.0688630000000003</v>
      </c>
      <c r="AK331" s="14">
        <v>9999</v>
      </c>
      <c r="AL331" s="14">
        <v>9999</v>
      </c>
      <c r="AM331" s="14">
        <v>9999</v>
      </c>
      <c r="AN331" s="14">
        <v>9999</v>
      </c>
      <c r="AO331" s="14">
        <v>323.36189999999999</v>
      </c>
      <c r="AP331" s="15">
        <v>185.18709999999999</v>
      </c>
      <c r="AR331" s="16">
        <v>1.1676010000000001</v>
      </c>
      <c r="AS331" s="14">
        <v>2.1430169999999999</v>
      </c>
      <c r="AT331" s="14">
        <v>6.4539580000000001</v>
      </c>
      <c r="AU331" s="14">
        <v>1.331062</v>
      </c>
      <c r="AV331" s="14">
        <v>3.3262839999999998</v>
      </c>
      <c r="AW331" s="14">
        <v>5.6431839999999998</v>
      </c>
      <c r="AX331" s="14">
        <v>4.9656349999999998</v>
      </c>
      <c r="AY331" s="14">
        <v>5.5637040000000004</v>
      </c>
      <c r="AZ331" s="14">
        <v>7.3671730000000002</v>
      </c>
      <c r="BA331" s="15">
        <v>6.2855350000000003</v>
      </c>
      <c r="BB331" s="14">
        <v>307.92750000000001</v>
      </c>
      <c r="BC331" s="14">
        <v>270.8442</v>
      </c>
      <c r="BD331" s="14">
        <v>237.02180000000001</v>
      </c>
      <c r="BE331" s="14">
        <v>32.831150000000001</v>
      </c>
      <c r="BF331" s="14">
        <v>89.972999999999999</v>
      </c>
      <c r="BG331" s="14">
        <v>245.59540000000001</v>
      </c>
      <c r="BH331" s="14">
        <v>274.97449999999998</v>
      </c>
      <c r="BI331" s="14">
        <v>228.2225</v>
      </c>
      <c r="BJ331" s="14">
        <v>174.49709999999999</v>
      </c>
      <c r="BK331" s="15">
        <v>176.91650000000001</v>
      </c>
      <c r="BM331" s="16">
        <v>5.7138249999999999</v>
      </c>
      <c r="BN331" s="14">
        <v>4.8521450000000002</v>
      </c>
      <c r="BO331" s="14">
        <v>3.6311870000000002</v>
      </c>
      <c r="BP331" s="14">
        <v>8.3886450000000004</v>
      </c>
      <c r="BQ331" s="14">
        <v>5.4275830000000003</v>
      </c>
      <c r="BR331" s="14">
        <v>3.0465399999999998</v>
      </c>
      <c r="BS331" s="14">
        <v>5.557531</v>
      </c>
      <c r="BT331" s="14">
        <v>3.1978140000000002</v>
      </c>
      <c r="BU331" s="14">
        <v>3.5648249999999999</v>
      </c>
      <c r="BV331" s="14">
        <v>3.083081</v>
      </c>
      <c r="BW331" s="14">
        <v>131.16839999999999</v>
      </c>
      <c r="BX331" s="14">
        <v>148.55119999999999</v>
      </c>
      <c r="BY331" s="14">
        <v>66.124989999999997</v>
      </c>
      <c r="BZ331" s="14">
        <v>233.1789</v>
      </c>
      <c r="CA331" s="14">
        <v>259.68439999999998</v>
      </c>
      <c r="CB331" s="14">
        <v>202.1087</v>
      </c>
      <c r="CC331" s="14">
        <v>248.26349999999999</v>
      </c>
      <c r="CD331" s="14">
        <v>51.258270000000003</v>
      </c>
      <c r="CE331" s="14">
        <v>196.87180000000001</v>
      </c>
      <c r="CF331" s="15">
        <v>232.24039999999999</v>
      </c>
      <c r="CH331" s="16">
        <v>5.7375309999999997</v>
      </c>
      <c r="CI331" s="14">
        <v>4.5224599999999997</v>
      </c>
      <c r="CJ331" s="14">
        <v>5.1635350000000004</v>
      </c>
      <c r="CK331" s="14">
        <v>0.72669570000000006</v>
      </c>
      <c r="CL331" s="14">
        <v>2.5519949999999998</v>
      </c>
      <c r="CM331" s="14">
        <v>3.418339</v>
      </c>
      <c r="CN331" s="14">
        <v>3.1425830000000001</v>
      </c>
      <c r="CO331" s="14">
        <v>3.9108209999999999</v>
      </c>
      <c r="CP331" s="14">
        <v>4.3027550000000003</v>
      </c>
      <c r="CQ331" s="14">
        <v>3.4300199999999998</v>
      </c>
      <c r="CR331" s="14">
        <v>131.85759999999999</v>
      </c>
      <c r="CS331" s="14">
        <v>315.05250000000001</v>
      </c>
      <c r="CT331" s="14">
        <v>256.46010000000001</v>
      </c>
      <c r="CU331" s="14">
        <v>175.97370000000001</v>
      </c>
      <c r="CV331" s="14">
        <v>194.8048</v>
      </c>
      <c r="CW331" s="14">
        <v>174.65969999999999</v>
      </c>
      <c r="CX331" s="14">
        <v>349.46440000000001</v>
      </c>
      <c r="CY331" s="14">
        <v>348.3125</v>
      </c>
      <c r="CZ331" s="14">
        <v>205.1551</v>
      </c>
      <c r="DA331" s="15">
        <v>10.441800000000001</v>
      </c>
    </row>
    <row r="332" spans="1:105">
      <c r="A332" s="31">
        <f t="shared" si="15"/>
        <v>329</v>
      </c>
      <c r="B332" s="14">
        <v>7.7917290000000001</v>
      </c>
      <c r="C332" s="14">
        <v>5.8122480000000003</v>
      </c>
      <c r="D332" s="14">
        <v>6.458418</v>
      </c>
      <c r="E332" s="14">
        <v>4.2435729999999996</v>
      </c>
      <c r="F332" s="14">
        <v>4.1623479999999997</v>
      </c>
      <c r="G332" s="14">
        <v>7.2712620000000001</v>
      </c>
      <c r="H332" s="14">
        <v>7.9808310000000002</v>
      </c>
      <c r="I332" s="14">
        <v>7.8727600000000004</v>
      </c>
      <c r="J332" s="14">
        <v>8.0952140000000004</v>
      </c>
      <c r="K332" s="15">
        <v>3.6537329999999999</v>
      </c>
      <c r="L332" s="14">
        <v>177.51609999999999</v>
      </c>
      <c r="M332" s="14">
        <v>202.6328</v>
      </c>
      <c r="N332" s="14">
        <v>189.79490000000001</v>
      </c>
      <c r="O332" s="14">
        <v>305.76490000000001</v>
      </c>
      <c r="P332" s="14">
        <v>233.2011</v>
      </c>
      <c r="Q332" s="14">
        <v>247.14500000000001</v>
      </c>
      <c r="R332" s="14">
        <v>196.34180000000001</v>
      </c>
      <c r="S332" s="14">
        <v>298.16770000000002</v>
      </c>
      <c r="T332" s="14">
        <v>184.2199</v>
      </c>
      <c r="U332" s="15">
        <v>20.331469999999999</v>
      </c>
      <c r="W332" s="31">
        <v>6.0563260000000003</v>
      </c>
      <c r="X332" s="14">
        <v>7.4529459999999998</v>
      </c>
      <c r="Y332" s="14">
        <v>6.6659940000000004</v>
      </c>
      <c r="Z332" s="14">
        <v>5.4945519999999997</v>
      </c>
      <c r="AA332" s="14">
        <v>9999</v>
      </c>
      <c r="AB332" s="14">
        <v>9999</v>
      </c>
      <c r="AC332" s="14">
        <v>9999</v>
      </c>
      <c r="AD332" s="14">
        <v>9999</v>
      </c>
      <c r="AE332" s="14">
        <v>4.4075030000000002</v>
      </c>
      <c r="AF332" s="15">
        <v>6.4649179999999999</v>
      </c>
      <c r="AG332" s="14">
        <v>163.8896</v>
      </c>
      <c r="AH332" s="14">
        <v>170.2629</v>
      </c>
      <c r="AI332" s="14">
        <v>219.3639</v>
      </c>
      <c r="AJ332" s="14">
        <v>167.084</v>
      </c>
      <c r="AK332" s="14">
        <v>9999</v>
      </c>
      <c r="AL332" s="14">
        <v>9999</v>
      </c>
      <c r="AM332" s="14">
        <v>9999</v>
      </c>
      <c r="AN332" s="14">
        <v>9999</v>
      </c>
      <c r="AO332" s="14">
        <v>199.94820000000001</v>
      </c>
      <c r="AP332" s="15">
        <v>184.63749999999999</v>
      </c>
      <c r="AR332" s="16">
        <v>1.305094</v>
      </c>
      <c r="AS332" s="14">
        <v>8.6392869999999995</v>
      </c>
      <c r="AT332" s="14">
        <v>4.0597050000000001</v>
      </c>
      <c r="AU332" s="14">
        <v>2.6613069999999999</v>
      </c>
      <c r="AV332" s="14">
        <v>4.0948650000000004</v>
      </c>
      <c r="AW332" s="14">
        <v>7.247827</v>
      </c>
      <c r="AX332" s="14">
        <v>5.5552330000000003</v>
      </c>
      <c r="AY332" s="14">
        <v>6.7697620000000001</v>
      </c>
      <c r="AZ332" s="14">
        <v>3.1375829999999998</v>
      </c>
      <c r="BA332" s="15">
        <v>1.5985100000000001</v>
      </c>
      <c r="BB332" s="14">
        <v>136.1474</v>
      </c>
      <c r="BC332" s="14">
        <v>217.99969999999999</v>
      </c>
      <c r="BD332" s="14">
        <v>296.38819999999998</v>
      </c>
      <c r="BE332" s="14">
        <v>182.91370000000001</v>
      </c>
      <c r="BF332" s="14">
        <v>66.145259999999993</v>
      </c>
      <c r="BG332" s="14">
        <v>236.00069999999999</v>
      </c>
      <c r="BH332" s="14">
        <v>276.98770000000002</v>
      </c>
      <c r="BI332" s="14">
        <v>283.19009999999997</v>
      </c>
      <c r="BJ332" s="14">
        <v>180.922</v>
      </c>
      <c r="BK332" s="15">
        <v>184.8604</v>
      </c>
      <c r="BM332" s="16">
        <v>7.0687850000000001</v>
      </c>
      <c r="BN332" s="14">
        <v>8.9057949999999995</v>
      </c>
      <c r="BO332" s="14">
        <v>3.0015969999999998</v>
      </c>
      <c r="BP332" s="14">
        <v>5.0973129999999998</v>
      </c>
      <c r="BQ332" s="14">
        <v>4.7538280000000004</v>
      </c>
      <c r="BR332" s="14">
        <v>2.1582270000000001</v>
      </c>
      <c r="BS332" s="14">
        <v>4.7590240000000001</v>
      </c>
      <c r="BT332" s="14">
        <v>3.125918</v>
      </c>
      <c r="BU332" s="14">
        <v>4.2149320000000001</v>
      </c>
      <c r="BV332" s="14">
        <v>3.464013</v>
      </c>
      <c r="BW332" s="14">
        <v>198.6439</v>
      </c>
      <c r="BX332" s="14">
        <v>179.14109999999999</v>
      </c>
      <c r="BY332" s="14">
        <v>3.049118</v>
      </c>
      <c r="BZ332" s="14">
        <v>219.44059999999999</v>
      </c>
      <c r="CA332" s="14">
        <v>308.28879999999998</v>
      </c>
      <c r="CB332" s="14">
        <v>121.27500000000001</v>
      </c>
      <c r="CC332" s="14">
        <v>188.63069999999999</v>
      </c>
      <c r="CD332" s="14">
        <v>325.05009999999999</v>
      </c>
      <c r="CE332" s="14">
        <v>189.78720000000001</v>
      </c>
      <c r="CF332" s="15">
        <v>223.4151</v>
      </c>
      <c r="CH332" s="16">
        <v>7.2485799999999996</v>
      </c>
      <c r="CI332" s="14">
        <v>2.8937379999999999</v>
      </c>
      <c r="CJ332" s="14">
        <v>4.807626</v>
      </c>
      <c r="CK332" s="14">
        <v>2.8511649999999999</v>
      </c>
      <c r="CL332" s="14">
        <v>1.4142619999999999</v>
      </c>
      <c r="CM332" s="14">
        <v>3.4690150000000002</v>
      </c>
      <c r="CN332" s="14">
        <v>6.7702960000000001</v>
      </c>
      <c r="CO332" s="14">
        <v>2.9468329999999998</v>
      </c>
      <c r="CP332" s="14">
        <v>6.1772770000000001</v>
      </c>
      <c r="CQ332" s="14">
        <v>4.0014989999999999</v>
      </c>
      <c r="CR332" s="14">
        <v>198.554</v>
      </c>
      <c r="CS332" s="14">
        <v>166.24199999999999</v>
      </c>
      <c r="CT332" s="14">
        <v>294.63830000000002</v>
      </c>
      <c r="CU332" s="14">
        <v>20.550889999999999</v>
      </c>
      <c r="CV332" s="14">
        <v>125.3984</v>
      </c>
      <c r="CW332" s="14">
        <v>166.48159999999999</v>
      </c>
      <c r="CX332" s="14">
        <v>19.05348</v>
      </c>
      <c r="CY332" s="14">
        <v>23.706849999999999</v>
      </c>
      <c r="CZ332" s="14">
        <v>179.45679999999999</v>
      </c>
      <c r="DA332" s="15">
        <v>22.59525</v>
      </c>
    </row>
    <row r="333" spans="1:105">
      <c r="A333" s="31">
        <f t="shared" si="15"/>
        <v>330</v>
      </c>
      <c r="B333" s="14">
        <v>10.873329999999999</v>
      </c>
      <c r="C333" s="14">
        <v>2.38219</v>
      </c>
      <c r="D333" s="14">
        <v>7.3510450000000001</v>
      </c>
      <c r="E333" s="14">
        <v>2.5843530000000001</v>
      </c>
      <c r="F333" s="14">
        <v>1.069747</v>
      </c>
      <c r="G333" s="14">
        <v>4.2768620000000004</v>
      </c>
      <c r="H333" s="14">
        <v>3.6978270000000002</v>
      </c>
      <c r="I333" s="14">
        <v>5.062602</v>
      </c>
      <c r="J333" s="14">
        <v>9.9589250000000007</v>
      </c>
      <c r="K333" s="15">
        <v>4.3605999999999998</v>
      </c>
      <c r="L333" s="14">
        <v>175.256</v>
      </c>
      <c r="M333" s="14">
        <v>180.0822</v>
      </c>
      <c r="N333" s="14">
        <v>189.64330000000001</v>
      </c>
      <c r="O333" s="14">
        <v>197.35210000000001</v>
      </c>
      <c r="P333" s="14">
        <v>207.3526</v>
      </c>
      <c r="Q333" s="14">
        <v>250.31180000000001</v>
      </c>
      <c r="R333" s="14">
        <v>226.59039999999999</v>
      </c>
      <c r="S333" s="14">
        <v>247.00790000000001</v>
      </c>
      <c r="T333" s="14">
        <v>235.4853</v>
      </c>
      <c r="U333" s="15">
        <v>7.263382</v>
      </c>
      <c r="W333" s="31">
        <v>4.7695999999999996</v>
      </c>
      <c r="X333" s="14">
        <v>8.0790620000000004</v>
      </c>
      <c r="Y333" s="14">
        <v>6.694985</v>
      </c>
      <c r="Z333" s="14">
        <v>4.1004800000000001</v>
      </c>
      <c r="AA333" s="14">
        <v>9999</v>
      </c>
      <c r="AB333" s="14">
        <v>9999</v>
      </c>
      <c r="AC333" s="14">
        <v>9999</v>
      </c>
      <c r="AD333" s="14">
        <v>9999</v>
      </c>
      <c r="AE333" s="14">
        <v>5.8321329999999998</v>
      </c>
      <c r="AF333" s="15">
        <v>4.9598259999999996</v>
      </c>
      <c r="AG333" s="14">
        <v>271.43819999999999</v>
      </c>
      <c r="AH333" s="14">
        <v>170.66630000000001</v>
      </c>
      <c r="AI333" s="14">
        <v>291.00700000000001</v>
      </c>
      <c r="AJ333" s="14">
        <v>221.93950000000001</v>
      </c>
      <c r="AK333" s="14">
        <v>9999</v>
      </c>
      <c r="AL333" s="14">
        <v>9999</v>
      </c>
      <c r="AM333" s="14">
        <v>9999</v>
      </c>
      <c r="AN333" s="14">
        <v>9999</v>
      </c>
      <c r="AO333" s="14">
        <v>215.3665</v>
      </c>
      <c r="AP333" s="15">
        <v>222.47810000000001</v>
      </c>
      <c r="AR333" s="16">
        <v>2.0908530000000001</v>
      </c>
      <c r="AS333" s="14">
        <v>5.0834640000000002</v>
      </c>
      <c r="AT333" s="14">
        <v>2.7421730000000002</v>
      </c>
      <c r="AU333" s="14">
        <v>2.322848</v>
      </c>
      <c r="AV333" s="14">
        <v>6.0076280000000004</v>
      </c>
      <c r="AW333" s="14">
        <v>9.3118960000000008</v>
      </c>
      <c r="AX333" s="14">
        <v>3.9192</v>
      </c>
      <c r="AY333" s="14">
        <v>1.8222860000000001</v>
      </c>
      <c r="AZ333" s="14">
        <v>4.1498850000000003</v>
      </c>
      <c r="BA333" s="15">
        <v>2.8860519999999998</v>
      </c>
      <c r="BB333" s="14">
        <v>270.65660000000003</v>
      </c>
      <c r="BC333" s="14">
        <v>248.20859999999999</v>
      </c>
      <c r="BD333" s="14">
        <v>131.15479999999999</v>
      </c>
      <c r="BE333" s="14">
        <v>273.137</v>
      </c>
      <c r="BF333" s="14">
        <v>335.85180000000003</v>
      </c>
      <c r="BG333" s="14">
        <v>228.7901</v>
      </c>
      <c r="BH333" s="14">
        <v>296.16329999999999</v>
      </c>
      <c r="BI333" s="14">
        <v>240.98249999999999</v>
      </c>
      <c r="BJ333" s="14">
        <v>301.33330000000001</v>
      </c>
      <c r="BK333" s="15">
        <v>34.674410000000002</v>
      </c>
      <c r="BM333" s="16">
        <v>1.2427840000000001</v>
      </c>
      <c r="BN333" s="14">
        <v>3.277825</v>
      </c>
      <c r="BO333" s="14">
        <v>3.147313</v>
      </c>
      <c r="BP333" s="14">
        <v>5.0366929999999996</v>
      </c>
      <c r="BQ333" s="14">
        <v>1.5980620000000001</v>
      </c>
      <c r="BR333" s="14">
        <v>3.8312780000000002</v>
      </c>
      <c r="BS333" s="14">
        <v>4.4909790000000003</v>
      </c>
      <c r="BT333" s="14">
        <v>5.3709150000000001</v>
      </c>
      <c r="BU333" s="14">
        <v>3.760694</v>
      </c>
      <c r="BV333" s="14">
        <v>5.3647710000000002</v>
      </c>
      <c r="BW333" s="14">
        <v>148.21129999999999</v>
      </c>
      <c r="BX333" s="14">
        <v>191.89940000000001</v>
      </c>
      <c r="BY333" s="14">
        <v>1.049194</v>
      </c>
      <c r="BZ333" s="14">
        <v>257.73590000000002</v>
      </c>
      <c r="CA333" s="14">
        <v>346.71870000000001</v>
      </c>
      <c r="CB333" s="14">
        <v>179.34690000000001</v>
      </c>
      <c r="CC333" s="14">
        <v>211.9074</v>
      </c>
      <c r="CD333" s="14">
        <v>276.77519999999998</v>
      </c>
      <c r="CE333" s="14">
        <v>184.9376</v>
      </c>
      <c r="CF333" s="15">
        <v>234.45189999999999</v>
      </c>
      <c r="CH333" s="16">
        <v>1.3391189999999999</v>
      </c>
      <c r="CI333" s="14">
        <v>4.37507</v>
      </c>
      <c r="CJ333" s="14">
        <v>2.9940820000000001</v>
      </c>
      <c r="CK333" s="14">
        <v>2.2725420000000001</v>
      </c>
      <c r="CL333" s="14">
        <v>2.4047019999999999</v>
      </c>
      <c r="CM333" s="14">
        <v>4.20085</v>
      </c>
      <c r="CN333" s="14">
        <v>6.2904689999999999</v>
      </c>
      <c r="CO333" s="14">
        <v>3.142134</v>
      </c>
      <c r="CP333" s="14">
        <v>5.2502750000000002</v>
      </c>
      <c r="CQ333" s="14">
        <v>2.5725340000000001</v>
      </c>
      <c r="CR333" s="14">
        <v>152.96340000000001</v>
      </c>
      <c r="CS333" s="14">
        <v>188.16139999999999</v>
      </c>
      <c r="CT333" s="14">
        <v>325.27409999999998</v>
      </c>
      <c r="CU333" s="14">
        <v>50.183669999999999</v>
      </c>
      <c r="CV333" s="14">
        <v>275.4665</v>
      </c>
      <c r="CW333" s="14">
        <v>353.59930000000003</v>
      </c>
      <c r="CX333" s="14">
        <v>340.25630000000001</v>
      </c>
      <c r="CY333" s="14">
        <v>57.088520000000003</v>
      </c>
      <c r="CZ333" s="14">
        <v>194.8075</v>
      </c>
      <c r="DA333" s="15">
        <v>346.83569999999997</v>
      </c>
    </row>
    <row r="334" spans="1:105">
      <c r="A334" s="31">
        <f t="shared" si="15"/>
        <v>331</v>
      </c>
      <c r="B334" s="14">
        <v>3.8143189999999998</v>
      </c>
      <c r="C334" s="14">
        <v>6.1715030000000004</v>
      </c>
      <c r="D334" s="14">
        <v>6.5819970000000003</v>
      </c>
      <c r="E334" s="14">
        <v>4.4079680000000003</v>
      </c>
      <c r="F334" s="14">
        <v>6.2187489999999999</v>
      </c>
      <c r="G334" s="14">
        <v>5.1677150000000003</v>
      </c>
      <c r="H334" s="14">
        <v>1.8696060000000001</v>
      </c>
      <c r="I334" s="14">
        <v>5.9641950000000001</v>
      </c>
      <c r="J334" s="14">
        <v>5.6242109999999998</v>
      </c>
      <c r="K334" s="15">
        <v>2.5818919999999999</v>
      </c>
      <c r="L334" s="14">
        <v>284.75349999999997</v>
      </c>
      <c r="M334" s="14">
        <v>178.71459999999999</v>
      </c>
      <c r="N334" s="14">
        <v>190.0812</v>
      </c>
      <c r="O334" s="14">
        <v>168.63730000000001</v>
      </c>
      <c r="P334" s="14">
        <v>343.85989999999998</v>
      </c>
      <c r="Q334" s="14">
        <v>194.71690000000001</v>
      </c>
      <c r="R334" s="14">
        <v>316.42399999999998</v>
      </c>
      <c r="S334" s="14">
        <v>220.75299999999999</v>
      </c>
      <c r="T334" s="14">
        <v>238.88730000000001</v>
      </c>
      <c r="U334" s="15">
        <v>3.7105260000000002</v>
      </c>
      <c r="W334" s="31">
        <v>3.678668</v>
      </c>
      <c r="X334" s="14">
        <v>7.2782679999999997</v>
      </c>
      <c r="Y334" s="14">
        <v>1.0199229999999999</v>
      </c>
      <c r="Z334" s="14">
        <v>3.3804820000000002</v>
      </c>
      <c r="AA334" s="14">
        <v>9999</v>
      </c>
      <c r="AB334" s="14">
        <v>9999</v>
      </c>
      <c r="AC334" s="14">
        <v>9999</v>
      </c>
      <c r="AD334" s="14">
        <v>9999</v>
      </c>
      <c r="AE334" s="14">
        <v>1.871291</v>
      </c>
      <c r="AF334" s="15">
        <v>2.0079319999999998</v>
      </c>
      <c r="AG334" s="14">
        <v>13.962569999999999</v>
      </c>
      <c r="AH334" s="14">
        <v>179.67740000000001</v>
      </c>
      <c r="AI334" s="14">
        <v>308.04849999999999</v>
      </c>
      <c r="AJ334" s="14">
        <v>32.950330000000001</v>
      </c>
      <c r="AK334" s="14">
        <v>9999</v>
      </c>
      <c r="AL334" s="14">
        <v>9999</v>
      </c>
      <c r="AM334" s="14">
        <v>9999</v>
      </c>
      <c r="AN334" s="14">
        <v>9999</v>
      </c>
      <c r="AO334" s="14">
        <v>258.37180000000001</v>
      </c>
      <c r="AP334" s="15">
        <v>338.33150000000001</v>
      </c>
      <c r="AR334" s="16">
        <v>1.504232</v>
      </c>
      <c r="AS334" s="14">
        <v>3.4956719999999999</v>
      </c>
      <c r="AT334" s="14">
        <v>2.9748420000000002</v>
      </c>
      <c r="AU334" s="14">
        <v>1.1175269999999999</v>
      </c>
      <c r="AV334" s="14">
        <v>4.4957159999999998</v>
      </c>
      <c r="AW334" s="14">
        <v>5.8436760000000003</v>
      </c>
      <c r="AX334" s="14">
        <v>5.2834219999999998</v>
      </c>
      <c r="AY334" s="14">
        <v>4.7247469999999998</v>
      </c>
      <c r="AZ334" s="14">
        <v>4.1103420000000002</v>
      </c>
      <c r="BA334" s="15">
        <v>3.985617</v>
      </c>
      <c r="BB334" s="14">
        <v>347.6277</v>
      </c>
      <c r="BC334" s="14">
        <v>215.49520000000001</v>
      </c>
      <c r="BD334" s="14">
        <v>116.6782</v>
      </c>
      <c r="BE334" s="14">
        <v>116.8982</v>
      </c>
      <c r="BF334" s="14">
        <v>323.39679999999998</v>
      </c>
      <c r="BG334" s="14">
        <v>14.535259999999999</v>
      </c>
      <c r="BH334" s="14">
        <v>281.87889999999999</v>
      </c>
      <c r="BI334" s="14">
        <v>39.477510000000002</v>
      </c>
      <c r="BJ334" s="14">
        <v>316.9622</v>
      </c>
      <c r="BK334" s="15">
        <v>21.763660000000002</v>
      </c>
      <c r="BM334" s="16">
        <v>7.0579599999999996</v>
      </c>
      <c r="BN334" s="14">
        <v>3.053722</v>
      </c>
      <c r="BO334" s="14">
        <v>4.6120919999999996</v>
      </c>
      <c r="BP334" s="14">
        <v>7.3179930000000004</v>
      </c>
      <c r="BQ334" s="14">
        <v>4.1172890000000004</v>
      </c>
      <c r="BR334" s="14">
        <v>1.702955</v>
      </c>
      <c r="BS334" s="14">
        <v>5.148047</v>
      </c>
      <c r="BT334" s="14">
        <v>6.0234459999999999</v>
      </c>
      <c r="BU334" s="14">
        <v>3.8855040000000001</v>
      </c>
      <c r="BV334" s="14">
        <v>6.7420010000000001</v>
      </c>
      <c r="BW334" s="14">
        <v>197.18379999999999</v>
      </c>
      <c r="BX334" s="14">
        <v>26.314039999999999</v>
      </c>
      <c r="BY334" s="14">
        <v>198.2054</v>
      </c>
      <c r="BZ334" s="14">
        <v>249.77199999999999</v>
      </c>
      <c r="CA334" s="14">
        <v>208.6508</v>
      </c>
      <c r="CB334" s="14">
        <v>170.0506</v>
      </c>
      <c r="CC334" s="14">
        <v>171.03739999999999</v>
      </c>
      <c r="CD334" s="14">
        <v>258.05799999999999</v>
      </c>
      <c r="CE334" s="14">
        <v>173.98150000000001</v>
      </c>
      <c r="CF334" s="15">
        <v>357.81799999999998</v>
      </c>
      <c r="CH334" s="16">
        <v>7.1423930000000002</v>
      </c>
      <c r="CI334" s="14">
        <v>3.8252670000000002</v>
      </c>
      <c r="CJ334" s="14">
        <v>1.061607</v>
      </c>
      <c r="CK334" s="14">
        <v>1.8871389999999999</v>
      </c>
      <c r="CL334" s="14">
        <v>2.735058</v>
      </c>
      <c r="CM334" s="14">
        <v>3.861513</v>
      </c>
      <c r="CN334" s="14">
        <v>4.1763320000000004</v>
      </c>
      <c r="CO334" s="14">
        <v>1.337164</v>
      </c>
      <c r="CP334" s="14">
        <v>5.6357340000000002</v>
      </c>
      <c r="CQ334" s="14">
        <v>0.9892204</v>
      </c>
      <c r="CR334" s="14">
        <v>198.9504</v>
      </c>
      <c r="CS334" s="14">
        <v>46.291400000000003</v>
      </c>
      <c r="CT334" s="14">
        <v>265.46010000000001</v>
      </c>
      <c r="CU334" s="14">
        <v>52.038460000000001</v>
      </c>
      <c r="CV334" s="14">
        <v>247.40639999999999</v>
      </c>
      <c r="CW334" s="14">
        <v>30.91206</v>
      </c>
      <c r="CX334" s="14">
        <v>270.7955</v>
      </c>
      <c r="CY334" s="14">
        <v>336.84309999999999</v>
      </c>
      <c r="CZ334" s="14">
        <v>196.1251</v>
      </c>
      <c r="DA334" s="15">
        <v>264.01209999999998</v>
      </c>
    </row>
    <row r="335" spans="1:105">
      <c r="A335" s="31">
        <f t="shared" si="15"/>
        <v>332</v>
      </c>
      <c r="B335" s="14">
        <v>3.327467</v>
      </c>
      <c r="C335" s="14">
        <v>1.6662729999999999</v>
      </c>
      <c r="D335" s="14">
        <v>3.461468</v>
      </c>
      <c r="E335" s="14">
        <v>3.9464070000000002</v>
      </c>
      <c r="F335" s="14">
        <v>7.5445609999999999</v>
      </c>
      <c r="G335" s="14">
        <v>5.9062599999999996</v>
      </c>
      <c r="H335" s="14">
        <v>4.766985</v>
      </c>
      <c r="I335" s="14">
        <v>5.2553710000000002</v>
      </c>
      <c r="J335" s="14">
        <v>4.6466849999999997</v>
      </c>
      <c r="K335" s="15">
        <v>1.349515</v>
      </c>
      <c r="L335" s="14">
        <v>266.02319999999997</v>
      </c>
      <c r="M335" s="14">
        <v>173.78739999999999</v>
      </c>
      <c r="N335" s="14">
        <v>223.58609999999999</v>
      </c>
      <c r="O335" s="14">
        <v>200.81309999999999</v>
      </c>
      <c r="P335" s="14">
        <v>317.89479999999998</v>
      </c>
      <c r="Q335" s="14">
        <v>191.95349999999999</v>
      </c>
      <c r="R335" s="14">
        <v>309.31560000000002</v>
      </c>
      <c r="S335" s="14">
        <v>197.92349999999999</v>
      </c>
      <c r="T335" s="14">
        <v>229.43979999999999</v>
      </c>
      <c r="U335" s="15">
        <v>166.5104</v>
      </c>
      <c r="W335" s="31">
        <v>4.2926349999999998</v>
      </c>
      <c r="X335" s="14">
        <v>5.5316999999999998</v>
      </c>
      <c r="Y335" s="14">
        <v>2.2902659999999999</v>
      </c>
      <c r="Z335" s="14">
        <v>1.5263850000000001</v>
      </c>
      <c r="AA335" s="14">
        <v>9999</v>
      </c>
      <c r="AB335" s="14">
        <v>9999</v>
      </c>
      <c r="AC335" s="14">
        <v>9999</v>
      </c>
      <c r="AD335" s="14">
        <v>9999</v>
      </c>
      <c r="AE335" s="14">
        <v>2.8708079999999998</v>
      </c>
      <c r="AF335" s="15">
        <v>1.241873</v>
      </c>
      <c r="AG335" s="14">
        <v>7.2964479999999998</v>
      </c>
      <c r="AH335" s="14">
        <v>217.39169999999999</v>
      </c>
      <c r="AI335" s="14">
        <v>100.434</v>
      </c>
      <c r="AJ335" s="14">
        <v>16.37088</v>
      </c>
      <c r="AK335" s="14">
        <v>9999</v>
      </c>
      <c r="AL335" s="14">
        <v>9999</v>
      </c>
      <c r="AM335" s="14">
        <v>9999</v>
      </c>
      <c r="AN335" s="14">
        <v>9999</v>
      </c>
      <c r="AO335" s="14">
        <v>23.897079999999999</v>
      </c>
      <c r="AP335" s="15">
        <v>52.308520000000001</v>
      </c>
      <c r="AR335" s="16">
        <v>4.0027600000000003</v>
      </c>
      <c r="AS335" s="14">
        <v>3.690696</v>
      </c>
      <c r="AT335" s="14">
        <v>3.3663669999999999</v>
      </c>
      <c r="AU335" s="14">
        <v>4.2635870000000002</v>
      </c>
      <c r="AV335" s="14">
        <v>2.3570739999999999</v>
      </c>
      <c r="AW335" s="14">
        <v>5.6031259999999996</v>
      </c>
      <c r="AX335" s="14">
        <v>4.1030569999999997</v>
      </c>
      <c r="AY335" s="14">
        <v>4.0715199999999996</v>
      </c>
      <c r="AZ335" s="14">
        <v>2.080031</v>
      </c>
      <c r="BA335" s="15">
        <v>3.3459889999999999</v>
      </c>
      <c r="BB335" s="14">
        <v>189.3811</v>
      </c>
      <c r="BC335" s="14">
        <v>312.32260000000002</v>
      </c>
      <c r="BD335" s="14">
        <v>316.01190000000003</v>
      </c>
      <c r="BE335" s="14">
        <v>45.364849999999997</v>
      </c>
      <c r="BF335" s="14">
        <v>184.61940000000001</v>
      </c>
      <c r="BG335" s="14">
        <v>4.8541259999999999</v>
      </c>
      <c r="BH335" s="14">
        <v>225.59370000000001</v>
      </c>
      <c r="BI335" s="14">
        <v>3.1120909999999999</v>
      </c>
      <c r="BJ335" s="14">
        <v>241.74430000000001</v>
      </c>
      <c r="BK335" s="15">
        <v>14.981170000000001</v>
      </c>
      <c r="BM335" s="16">
        <v>5.5085750000000004</v>
      </c>
      <c r="BN335" s="14">
        <v>4.4872930000000002</v>
      </c>
      <c r="BO335" s="14">
        <v>5.2405650000000001</v>
      </c>
      <c r="BP335" s="14">
        <v>6.2716940000000001</v>
      </c>
      <c r="BQ335" s="14">
        <v>5.1673859999999996</v>
      </c>
      <c r="BR335" s="14">
        <v>5.2551230000000002</v>
      </c>
      <c r="BS335" s="14">
        <v>6.33812</v>
      </c>
      <c r="BT335" s="14">
        <v>2.4156209999999998</v>
      </c>
      <c r="BU335" s="14">
        <v>2.9610400000000001</v>
      </c>
      <c r="BV335" s="14">
        <v>5.1854620000000002</v>
      </c>
      <c r="BW335" s="14">
        <v>200.69579999999999</v>
      </c>
      <c r="BX335" s="14">
        <v>259.40989999999999</v>
      </c>
      <c r="BY335" s="14">
        <v>196.5376</v>
      </c>
      <c r="BZ335" s="14">
        <v>228.73060000000001</v>
      </c>
      <c r="CA335" s="14">
        <v>251.86850000000001</v>
      </c>
      <c r="CB335" s="14">
        <v>333.31439999999998</v>
      </c>
      <c r="CC335" s="14">
        <v>207.39930000000001</v>
      </c>
      <c r="CD335" s="14">
        <v>237.4014</v>
      </c>
      <c r="CE335" s="14">
        <v>194.29259999999999</v>
      </c>
      <c r="CF335" s="15">
        <v>16.591139999999999</v>
      </c>
      <c r="CH335" s="16">
        <v>5.3120919999999998</v>
      </c>
      <c r="CI335" s="14">
        <v>6.968337</v>
      </c>
      <c r="CJ335" s="14">
        <v>1.27677</v>
      </c>
      <c r="CK335" s="14">
        <v>2.627183</v>
      </c>
      <c r="CL335" s="14">
        <v>4.1789820000000004</v>
      </c>
      <c r="CM335" s="14">
        <v>3.683573</v>
      </c>
      <c r="CN335" s="14">
        <v>4.8177399999999997</v>
      </c>
      <c r="CO335" s="14">
        <v>10.75807</v>
      </c>
      <c r="CP335" s="14">
        <v>4.0196860000000001</v>
      </c>
      <c r="CQ335" s="14">
        <v>5.0414919999999999</v>
      </c>
      <c r="CR335" s="14">
        <v>199.8006</v>
      </c>
      <c r="CS335" s="14">
        <v>9.6297300000000003</v>
      </c>
      <c r="CT335" s="14">
        <v>332.4898</v>
      </c>
      <c r="CU335" s="14">
        <v>58.221919999999997</v>
      </c>
      <c r="CV335" s="14">
        <v>204.51830000000001</v>
      </c>
      <c r="CW335" s="14">
        <v>226.0087</v>
      </c>
      <c r="CX335" s="14">
        <v>220.40219999999999</v>
      </c>
      <c r="CY335" s="14">
        <v>278.73329999999999</v>
      </c>
      <c r="CZ335" s="14">
        <v>286.31630000000001</v>
      </c>
      <c r="DA335" s="15">
        <v>216.5068</v>
      </c>
    </row>
    <row r="336" spans="1:105">
      <c r="A336" s="31">
        <f t="shared" si="15"/>
        <v>333</v>
      </c>
      <c r="B336" s="14">
        <v>5.7746579999999996</v>
      </c>
      <c r="C336" s="14">
        <v>3.1564930000000002</v>
      </c>
      <c r="D336" s="14">
        <v>5.421659</v>
      </c>
      <c r="E336" s="14">
        <v>5.5734510000000004</v>
      </c>
      <c r="F336" s="14">
        <v>5.0070829999999997</v>
      </c>
      <c r="G336" s="14">
        <v>5.8972179999999996</v>
      </c>
      <c r="H336" s="14">
        <v>3.0812360000000001</v>
      </c>
      <c r="I336" s="14">
        <v>7.0507479999999996</v>
      </c>
      <c r="J336" s="14">
        <v>3.153816</v>
      </c>
      <c r="K336" s="15">
        <v>3.0116360000000002</v>
      </c>
      <c r="L336" s="14">
        <v>258.88529999999997</v>
      </c>
      <c r="M336" s="14">
        <v>231.6463</v>
      </c>
      <c r="N336" s="14">
        <v>318.42950000000002</v>
      </c>
      <c r="O336" s="14">
        <v>268.48169999999999</v>
      </c>
      <c r="P336" s="14">
        <v>263.12139999999999</v>
      </c>
      <c r="Q336" s="14">
        <v>207.0909</v>
      </c>
      <c r="R336" s="14">
        <v>292.77659999999997</v>
      </c>
      <c r="S336" s="14">
        <v>181.3304</v>
      </c>
      <c r="T336" s="14">
        <v>306.79199999999997</v>
      </c>
      <c r="U336" s="15">
        <v>183.29849999999999</v>
      </c>
      <c r="W336" s="31">
        <v>4.0035059999999998</v>
      </c>
      <c r="X336" s="14">
        <v>5.1921580000000001</v>
      </c>
      <c r="Y336" s="14">
        <v>3.0223650000000002</v>
      </c>
      <c r="Z336" s="14">
        <v>3.2404380000000002</v>
      </c>
      <c r="AA336" s="14">
        <v>9999</v>
      </c>
      <c r="AB336" s="14">
        <v>9999</v>
      </c>
      <c r="AC336" s="14">
        <v>9999</v>
      </c>
      <c r="AD336" s="14">
        <v>9999</v>
      </c>
      <c r="AE336" s="14">
        <v>4.8571099999999996</v>
      </c>
      <c r="AF336" s="15">
        <v>4.9893000000000001</v>
      </c>
      <c r="AG336" s="14">
        <v>145.45650000000001</v>
      </c>
      <c r="AH336" s="14">
        <v>265.32920000000001</v>
      </c>
      <c r="AI336" s="14">
        <v>113.4701</v>
      </c>
      <c r="AJ336" s="14">
        <v>194.81729999999999</v>
      </c>
      <c r="AK336" s="14">
        <v>9999</v>
      </c>
      <c r="AL336" s="14">
        <v>9999</v>
      </c>
      <c r="AM336" s="14">
        <v>9999</v>
      </c>
      <c r="AN336" s="14">
        <v>9999</v>
      </c>
      <c r="AO336" s="14">
        <v>157.31270000000001</v>
      </c>
      <c r="AP336" s="15">
        <v>277.27890000000002</v>
      </c>
      <c r="AR336" s="16">
        <v>5.7670199999999996</v>
      </c>
      <c r="AS336" s="14">
        <v>1.4500139999999999</v>
      </c>
      <c r="AT336" s="14">
        <v>3.5590869999999999</v>
      </c>
      <c r="AU336" s="14">
        <v>3.9679540000000002</v>
      </c>
      <c r="AV336" s="14">
        <v>5.3880710000000001</v>
      </c>
      <c r="AW336" s="14">
        <v>5.1216340000000002</v>
      </c>
      <c r="AX336" s="14">
        <v>1.9929319999999999</v>
      </c>
      <c r="AY336" s="14">
        <v>5.9312420000000001</v>
      </c>
      <c r="AZ336" s="14">
        <v>1.6174219999999999</v>
      </c>
      <c r="BA336" s="15">
        <v>4.7677189999999996</v>
      </c>
      <c r="BB336" s="14">
        <v>190.02180000000001</v>
      </c>
      <c r="BC336" s="14">
        <v>63.041870000000003</v>
      </c>
      <c r="BD336" s="14">
        <v>314.74340000000001</v>
      </c>
      <c r="BE336" s="14">
        <v>101.6542</v>
      </c>
      <c r="BF336" s="14">
        <v>192.67019999999999</v>
      </c>
      <c r="BG336" s="14">
        <v>225.45439999999999</v>
      </c>
      <c r="BH336" s="14">
        <v>68.008260000000007</v>
      </c>
      <c r="BI336" s="14">
        <v>174.51679999999999</v>
      </c>
      <c r="BJ336" s="14">
        <v>303.51909999999998</v>
      </c>
      <c r="BK336" s="15">
        <v>11.12904</v>
      </c>
      <c r="BM336" s="16">
        <v>6.7435479999999997</v>
      </c>
      <c r="BN336" s="14">
        <v>7.3079409999999996</v>
      </c>
      <c r="BO336" s="14">
        <v>5.0909219999999999</v>
      </c>
      <c r="BP336" s="14">
        <v>9.1275019999999998</v>
      </c>
      <c r="BQ336" s="14">
        <v>4.897259</v>
      </c>
      <c r="BR336" s="14">
        <v>3.299706</v>
      </c>
      <c r="BS336" s="14">
        <v>5.1784730000000003</v>
      </c>
      <c r="BT336" s="14">
        <v>3.4633419999999999</v>
      </c>
      <c r="BU336" s="14">
        <v>4.9904979999999997</v>
      </c>
      <c r="BV336" s="14">
        <v>0.84127459999999998</v>
      </c>
      <c r="BW336" s="14">
        <v>219.09950000000001</v>
      </c>
      <c r="BX336" s="14">
        <v>236.8759</v>
      </c>
      <c r="BY336" s="14">
        <v>220.8287</v>
      </c>
      <c r="BZ336" s="14">
        <v>229.90629999999999</v>
      </c>
      <c r="CA336" s="14">
        <v>237.5667</v>
      </c>
      <c r="CB336" s="14">
        <v>326.89150000000001</v>
      </c>
      <c r="CC336" s="14">
        <v>306.52350000000001</v>
      </c>
      <c r="CD336" s="14">
        <v>257.07049999999998</v>
      </c>
      <c r="CE336" s="14">
        <v>161.52799999999999</v>
      </c>
      <c r="CF336" s="15">
        <v>39.323880000000003</v>
      </c>
      <c r="CH336" s="16">
        <v>6.4786250000000001</v>
      </c>
      <c r="CI336" s="14">
        <v>7.843826</v>
      </c>
      <c r="CJ336" s="14">
        <v>2.3497530000000002</v>
      </c>
      <c r="CK336" s="14">
        <v>1.708901</v>
      </c>
      <c r="CL336" s="14">
        <v>5.464753</v>
      </c>
      <c r="CM336" s="14">
        <v>3.3974890000000002</v>
      </c>
      <c r="CN336" s="14">
        <v>9.9967699999999997</v>
      </c>
      <c r="CO336" s="14">
        <v>7.6390960000000003</v>
      </c>
      <c r="CP336" s="14">
        <v>2.5118580000000001</v>
      </c>
      <c r="CQ336" s="14">
        <v>5.3034359999999996</v>
      </c>
      <c r="CR336" s="14">
        <v>216.9933</v>
      </c>
      <c r="CS336" s="14">
        <v>17.56035</v>
      </c>
      <c r="CT336" s="14">
        <v>52.71808</v>
      </c>
      <c r="CU336" s="14">
        <v>192.2312</v>
      </c>
      <c r="CV336" s="14">
        <v>196.89879999999999</v>
      </c>
      <c r="CW336" s="14">
        <v>292.55939999999998</v>
      </c>
      <c r="CX336" s="14">
        <v>187.05670000000001</v>
      </c>
      <c r="CY336" s="14">
        <v>209.678</v>
      </c>
      <c r="CZ336" s="14">
        <v>174.27</v>
      </c>
      <c r="DA336" s="15">
        <v>208.05369999999999</v>
      </c>
    </row>
    <row r="337" spans="1:105">
      <c r="A337" s="31">
        <f t="shared" si="15"/>
        <v>334</v>
      </c>
      <c r="B337" s="14">
        <v>5.0272050000000004</v>
      </c>
      <c r="C337" s="14">
        <v>5.4003560000000004</v>
      </c>
      <c r="D337" s="14">
        <v>4.8481040000000002</v>
      </c>
      <c r="E337" s="14">
        <v>3.9927239999999999</v>
      </c>
      <c r="F337" s="14">
        <v>6.3247780000000002</v>
      </c>
      <c r="G337" s="14">
        <v>6.4119320000000002</v>
      </c>
      <c r="H337" s="14">
        <v>5.6092170000000001</v>
      </c>
      <c r="I337" s="14">
        <v>5.7842450000000003</v>
      </c>
      <c r="J337" s="14">
        <v>1.8721939999999999</v>
      </c>
      <c r="K337" s="15">
        <v>1.5213680000000001</v>
      </c>
      <c r="L337" s="14">
        <v>349.23649999999998</v>
      </c>
      <c r="M337" s="14">
        <v>183.803</v>
      </c>
      <c r="N337" s="14">
        <v>6.5101009999999997</v>
      </c>
      <c r="O337" s="14">
        <v>3.698563</v>
      </c>
      <c r="P337" s="14">
        <v>216.905</v>
      </c>
      <c r="Q337" s="14">
        <v>190.01929999999999</v>
      </c>
      <c r="R337" s="14">
        <v>204.46559999999999</v>
      </c>
      <c r="S337" s="14">
        <v>197.10730000000001</v>
      </c>
      <c r="T337" s="14">
        <v>103.85</v>
      </c>
      <c r="U337" s="15">
        <v>220.23009999999999</v>
      </c>
      <c r="W337" s="31">
        <v>9.0972980000000003</v>
      </c>
      <c r="X337" s="14">
        <v>1.1644559999999999</v>
      </c>
      <c r="Y337" s="14">
        <v>3.1995979999999999</v>
      </c>
      <c r="Z337" s="14">
        <v>8.4387690000000006</v>
      </c>
      <c r="AA337" s="14">
        <v>9999</v>
      </c>
      <c r="AB337" s="14">
        <v>9999</v>
      </c>
      <c r="AC337" s="14">
        <v>9999</v>
      </c>
      <c r="AD337" s="14">
        <v>9999</v>
      </c>
      <c r="AE337" s="14">
        <v>8.8028919999999999</v>
      </c>
      <c r="AF337" s="15">
        <v>1.4153260000000001</v>
      </c>
      <c r="AG337" s="14">
        <v>167.42310000000001</v>
      </c>
      <c r="AH337" s="14">
        <v>194.96299999999999</v>
      </c>
      <c r="AI337" s="14">
        <v>285.55130000000003</v>
      </c>
      <c r="AJ337" s="14">
        <v>295.4323</v>
      </c>
      <c r="AK337" s="14">
        <v>9999</v>
      </c>
      <c r="AL337" s="14">
        <v>9999</v>
      </c>
      <c r="AM337" s="14">
        <v>9999</v>
      </c>
      <c r="AN337" s="14">
        <v>9999</v>
      </c>
      <c r="AO337" s="14">
        <v>186.2878</v>
      </c>
      <c r="AP337" s="15">
        <v>11.124650000000001</v>
      </c>
      <c r="AR337" s="16">
        <v>0.81385890000000005</v>
      </c>
      <c r="AS337" s="14">
        <v>3.6528179999999999</v>
      </c>
      <c r="AT337" s="14">
        <v>5.628819</v>
      </c>
      <c r="AU337" s="14">
        <v>1.7835840000000001</v>
      </c>
      <c r="AV337" s="14">
        <v>5.6965830000000004</v>
      </c>
      <c r="AW337" s="14">
        <v>3.1570619999999998</v>
      </c>
      <c r="AX337" s="14">
        <v>3.3452160000000002</v>
      </c>
      <c r="AY337" s="14">
        <v>5.2138730000000004</v>
      </c>
      <c r="AZ337" s="14">
        <v>3.555234</v>
      </c>
      <c r="BA337" s="15">
        <v>5.3079010000000002</v>
      </c>
      <c r="BB337" s="14">
        <v>164.24420000000001</v>
      </c>
      <c r="BC337" s="14">
        <v>354.3202</v>
      </c>
      <c r="BD337" s="14">
        <v>200.79839999999999</v>
      </c>
      <c r="BE337" s="14">
        <v>271.50760000000002</v>
      </c>
      <c r="BF337" s="14">
        <v>252.59899999999999</v>
      </c>
      <c r="BG337" s="14">
        <v>227.28280000000001</v>
      </c>
      <c r="BH337" s="14">
        <v>287.65730000000002</v>
      </c>
      <c r="BI337" s="14">
        <v>231.87809999999999</v>
      </c>
      <c r="BJ337" s="14">
        <v>255.2123</v>
      </c>
      <c r="BK337" s="15">
        <v>355.64010000000002</v>
      </c>
      <c r="BM337" s="16">
        <v>2.2803100000000001</v>
      </c>
      <c r="BN337" s="14">
        <v>7.810721</v>
      </c>
      <c r="BO337" s="14">
        <v>1.7738499999999999</v>
      </c>
      <c r="BP337" s="14">
        <v>4.3082799999999999</v>
      </c>
      <c r="BQ337" s="14">
        <v>3.281793</v>
      </c>
      <c r="BR337" s="14">
        <v>1.4477690000000001</v>
      </c>
      <c r="BS337" s="14">
        <v>4.5254029999999998</v>
      </c>
      <c r="BT337" s="14">
        <v>3.0865130000000001</v>
      </c>
      <c r="BU337" s="14">
        <v>9.8652820000000006</v>
      </c>
      <c r="BV337" s="14">
        <v>1.9974749999999999</v>
      </c>
      <c r="BW337" s="14">
        <v>255.54040000000001</v>
      </c>
      <c r="BX337" s="14">
        <v>211.73509999999999</v>
      </c>
      <c r="BY337" s="14">
        <v>143.3519</v>
      </c>
      <c r="BZ337" s="14">
        <v>229.6978</v>
      </c>
      <c r="CA337" s="14">
        <v>231.8357</v>
      </c>
      <c r="CB337" s="14">
        <v>174.3201</v>
      </c>
      <c r="CC337" s="14">
        <v>195.4178</v>
      </c>
      <c r="CD337" s="14">
        <v>248.30279999999999</v>
      </c>
      <c r="CE337" s="14">
        <v>227.53819999999999</v>
      </c>
      <c r="CF337" s="15">
        <v>336.33690000000001</v>
      </c>
      <c r="CH337" s="16">
        <v>2.226216</v>
      </c>
      <c r="CI337" s="14">
        <v>4.738372</v>
      </c>
      <c r="CJ337" s="14">
        <v>4.6924380000000001</v>
      </c>
      <c r="CK337" s="14">
        <v>4.9063879999999997</v>
      </c>
      <c r="CL337" s="14">
        <v>3.2724289999999998</v>
      </c>
      <c r="CM337" s="14">
        <v>2.5103810000000002</v>
      </c>
      <c r="CN337" s="14">
        <v>10.459490000000001</v>
      </c>
      <c r="CO337" s="14">
        <v>2.5272809999999999</v>
      </c>
      <c r="CP337" s="14">
        <v>5.1634859999999998</v>
      </c>
      <c r="CQ337" s="14">
        <v>6.6648360000000002</v>
      </c>
      <c r="CR337" s="14">
        <v>255.2508</v>
      </c>
      <c r="CS337" s="14">
        <v>332.91300000000001</v>
      </c>
      <c r="CT337" s="14">
        <v>62.884790000000002</v>
      </c>
      <c r="CU337" s="14">
        <v>240.75489999999999</v>
      </c>
      <c r="CV337" s="14">
        <v>6.4063109999999996</v>
      </c>
      <c r="CW337" s="14">
        <v>7.2689820000000003</v>
      </c>
      <c r="CX337" s="14">
        <v>178.84219999999999</v>
      </c>
      <c r="CY337" s="14">
        <v>243.5162</v>
      </c>
      <c r="CZ337" s="14">
        <v>171.5942</v>
      </c>
      <c r="DA337" s="15">
        <v>210.82390000000001</v>
      </c>
    </row>
    <row r="338" spans="1:105">
      <c r="A338" s="31">
        <f t="shared" si="15"/>
        <v>335</v>
      </c>
      <c r="B338" s="14">
        <v>3.0935220000000001</v>
      </c>
      <c r="C338" s="14">
        <v>3.6904509999999999</v>
      </c>
      <c r="D338" s="14">
        <v>4.7867369999999996</v>
      </c>
      <c r="E338" s="14">
        <v>2.250578</v>
      </c>
      <c r="F338" s="14">
        <v>7.3023569999999998</v>
      </c>
      <c r="G338" s="14">
        <v>3.7215129999999998</v>
      </c>
      <c r="H338" s="14">
        <v>6.76023</v>
      </c>
      <c r="I338" s="14">
        <v>6.5212240000000001</v>
      </c>
      <c r="J338" s="14">
        <v>2.9518770000000001</v>
      </c>
      <c r="K338" s="15">
        <v>2.6412810000000002</v>
      </c>
      <c r="L338" s="14">
        <v>42.021970000000003</v>
      </c>
      <c r="M338" s="14">
        <v>234.65649999999999</v>
      </c>
      <c r="N338" s="14">
        <v>9.9157100000000007</v>
      </c>
      <c r="O338" s="14">
        <v>293.45650000000001</v>
      </c>
      <c r="P338" s="14">
        <v>194.76140000000001</v>
      </c>
      <c r="Q338" s="14">
        <v>214.7936</v>
      </c>
      <c r="R338" s="14">
        <v>204.09190000000001</v>
      </c>
      <c r="S338" s="14">
        <v>24.741240000000001</v>
      </c>
      <c r="T338" s="14">
        <v>34.831180000000003</v>
      </c>
      <c r="U338" s="15">
        <v>267.9683</v>
      </c>
      <c r="W338" s="31">
        <v>0.9741668</v>
      </c>
      <c r="X338" s="14">
        <v>9.1682170000000003</v>
      </c>
      <c r="Y338" s="14">
        <v>2.6406869999999998</v>
      </c>
      <c r="Z338" s="14">
        <v>7.8778139999999999</v>
      </c>
      <c r="AA338" s="14">
        <v>9999</v>
      </c>
      <c r="AB338" s="14">
        <v>9999</v>
      </c>
      <c r="AC338" s="14">
        <v>9999</v>
      </c>
      <c r="AD338" s="14">
        <v>9999</v>
      </c>
      <c r="AE338" s="14">
        <v>6.5561639999999999</v>
      </c>
      <c r="AF338" s="15">
        <v>4.3450769999999999</v>
      </c>
      <c r="AG338" s="14">
        <v>248.94210000000001</v>
      </c>
      <c r="AH338" s="14">
        <v>252.22559999999999</v>
      </c>
      <c r="AI338" s="14">
        <v>275.25689999999997</v>
      </c>
      <c r="AJ338" s="14">
        <v>293.22590000000002</v>
      </c>
      <c r="AK338" s="14">
        <v>9999</v>
      </c>
      <c r="AL338" s="14">
        <v>9999</v>
      </c>
      <c r="AM338" s="14">
        <v>9999</v>
      </c>
      <c r="AN338" s="14">
        <v>9999</v>
      </c>
      <c r="AO338" s="14">
        <v>224.87360000000001</v>
      </c>
      <c r="AP338" s="15">
        <v>52.181469999999997</v>
      </c>
      <c r="AR338" s="16">
        <v>2.5620669999999999</v>
      </c>
      <c r="AS338" s="14">
        <v>2.382876</v>
      </c>
      <c r="AT338" s="14">
        <v>5.380808</v>
      </c>
      <c r="AU338" s="14">
        <v>4.8298389999999998</v>
      </c>
      <c r="AV338" s="14">
        <v>3.5562070000000001</v>
      </c>
      <c r="AW338" s="14">
        <v>5.3975999999999997</v>
      </c>
      <c r="AX338" s="14">
        <v>2.9657650000000002</v>
      </c>
      <c r="AY338" s="14">
        <v>1.516052</v>
      </c>
      <c r="AZ338" s="14">
        <v>0.79442159999999995</v>
      </c>
      <c r="BA338" s="15">
        <v>4.4582920000000001</v>
      </c>
      <c r="BB338" s="14">
        <v>341.14729999999997</v>
      </c>
      <c r="BC338" s="14">
        <v>210.71190000000001</v>
      </c>
      <c r="BD338" s="14">
        <v>273.57100000000003</v>
      </c>
      <c r="BE338" s="14">
        <v>30.682539999999999</v>
      </c>
      <c r="BF338" s="14">
        <v>188.59229999999999</v>
      </c>
      <c r="BG338" s="14">
        <v>264.86149999999998</v>
      </c>
      <c r="BH338" s="14">
        <v>333.8596</v>
      </c>
      <c r="BI338" s="14">
        <v>202.53440000000001</v>
      </c>
      <c r="BJ338" s="14">
        <v>180.35130000000001</v>
      </c>
      <c r="BK338" s="15">
        <v>359.81290000000001</v>
      </c>
      <c r="BM338" s="16">
        <v>6.623418</v>
      </c>
      <c r="BN338" s="14">
        <v>7.3211830000000004</v>
      </c>
      <c r="BO338" s="14">
        <v>6.9021879999999998</v>
      </c>
      <c r="BP338" s="14">
        <v>6.2539009999999999</v>
      </c>
      <c r="BQ338" s="14">
        <v>4.5024220000000001</v>
      </c>
      <c r="BR338" s="14">
        <v>2.0276559999999999</v>
      </c>
      <c r="BS338" s="14">
        <v>0.4932974</v>
      </c>
      <c r="BT338" s="14">
        <v>4.6651429999999996</v>
      </c>
      <c r="BU338" s="14">
        <v>6.6987449999999997</v>
      </c>
      <c r="BV338" s="14">
        <v>3.0176129999999999</v>
      </c>
      <c r="BW338" s="14">
        <v>201.958</v>
      </c>
      <c r="BX338" s="14">
        <v>227.10640000000001</v>
      </c>
      <c r="BY338" s="14">
        <v>215.72569999999999</v>
      </c>
      <c r="BZ338" s="14">
        <v>195.03049999999999</v>
      </c>
      <c r="CA338" s="14">
        <v>190.8271</v>
      </c>
      <c r="CB338" s="14">
        <v>196.1284</v>
      </c>
      <c r="CC338" s="14">
        <v>44.697009999999999</v>
      </c>
      <c r="CD338" s="14">
        <v>221.63839999999999</v>
      </c>
      <c r="CE338" s="14">
        <v>214.06620000000001</v>
      </c>
      <c r="CF338" s="15">
        <v>34.301479999999998</v>
      </c>
      <c r="CH338" s="16">
        <v>6.3079219999999996</v>
      </c>
      <c r="CI338" s="14">
        <v>6.104114</v>
      </c>
      <c r="CJ338" s="14">
        <v>4.2383559999999996</v>
      </c>
      <c r="CK338" s="14">
        <v>8.7131900000000009</v>
      </c>
      <c r="CL338" s="14">
        <v>1.5762389999999999</v>
      </c>
      <c r="CM338" s="14">
        <v>1.6369480000000001</v>
      </c>
      <c r="CN338" s="14">
        <v>10.7529</v>
      </c>
      <c r="CO338" s="14">
        <v>3.1385700000000001</v>
      </c>
      <c r="CP338" s="14">
        <v>5.9040020000000002</v>
      </c>
      <c r="CQ338" s="14">
        <v>5.8589609999999999</v>
      </c>
      <c r="CR338" s="14">
        <v>203.55009999999999</v>
      </c>
      <c r="CS338" s="14">
        <v>336.3657</v>
      </c>
      <c r="CT338" s="14">
        <v>100.4207</v>
      </c>
      <c r="CU338" s="14">
        <v>304.49509999999998</v>
      </c>
      <c r="CV338" s="14">
        <v>220.1748</v>
      </c>
      <c r="CW338" s="14">
        <v>148.589</v>
      </c>
      <c r="CX338" s="14">
        <v>182.1437</v>
      </c>
      <c r="CY338" s="14">
        <v>80.153880000000001</v>
      </c>
      <c r="CZ338" s="14">
        <v>174.8297</v>
      </c>
      <c r="DA338" s="15">
        <v>199.67339999999999</v>
      </c>
    </row>
    <row r="339" spans="1:105">
      <c r="A339" s="31">
        <f t="shared" si="15"/>
        <v>336</v>
      </c>
      <c r="B339" s="14">
        <v>1.5189820000000001</v>
      </c>
      <c r="C339" s="14">
        <v>3.8066810000000002</v>
      </c>
      <c r="D339" s="14">
        <v>3.447816</v>
      </c>
      <c r="E339" s="14">
        <v>4.2682830000000003</v>
      </c>
      <c r="F339" s="14">
        <v>3.0653130000000002</v>
      </c>
      <c r="G339" s="14">
        <v>4.1693429999999996</v>
      </c>
      <c r="H339" s="14">
        <v>5.3678670000000004</v>
      </c>
      <c r="I339" s="14">
        <v>5.2149359999999998</v>
      </c>
      <c r="J339" s="14">
        <v>3.3013949999999999</v>
      </c>
      <c r="K339" s="15">
        <v>4.3661529999999997</v>
      </c>
      <c r="L339" s="14">
        <v>110.69499999999999</v>
      </c>
      <c r="M339" s="14">
        <v>182.2527</v>
      </c>
      <c r="N339" s="14">
        <v>20.836040000000001</v>
      </c>
      <c r="O339" s="14">
        <v>254.72300000000001</v>
      </c>
      <c r="P339" s="14">
        <v>248.99520000000001</v>
      </c>
      <c r="Q339" s="14">
        <v>341.76069999999999</v>
      </c>
      <c r="R339" s="14">
        <v>189.99510000000001</v>
      </c>
      <c r="S339" s="14">
        <v>60.364939999999997</v>
      </c>
      <c r="T339" s="14">
        <v>246.95699999999999</v>
      </c>
      <c r="U339" s="15">
        <v>249.8587</v>
      </c>
      <c r="W339" s="31">
        <v>5.2800750000000001</v>
      </c>
      <c r="X339" s="14">
        <v>8.9211449999999992</v>
      </c>
      <c r="Y339" s="14">
        <v>3.6031369999999998</v>
      </c>
      <c r="Z339" s="14">
        <v>2.0915889999999999</v>
      </c>
      <c r="AA339" s="14">
        <v>9999</v>
      </c>
      <c r="AB339" s="14">
        <v>9999</v>
      </c>
      <c r="AC339" s="14">
        <v>9999</v>
      </c>
      <c r="AD339" s="14">
        <v>9999</v>
      </c>
      <c r="AE339" s="14">
        <v>5.3632470000000003</v>
      </c>
      <c r="AF339" s="15">
        <v>1.1079950000000001</v>
      </c>
      <c r="AG339" s="14">
        <v>6.0783690000000004</v>
      </c>
      <c r="AH339" s="14">
        <v>309.1148</v>
      </c>
      <c r="AI339" s="14">
        <v>236.48990000000001</v>
      </c>
      <c r="AJ339" s="14">
        <v>204.64279999999999</v>
      </c>
      <c r="AK339" s="14">
        <v>9999</v>
      </c>
      <c r="AL339" s="14">
        <v>9999</v>
      </c>
      <c r="AM339" s="14">
        <v>9999</v>
      </c>
      <c r="AN339" s="14">
        <v>9999</v>
      </c>
      <c r="AO339" s="14">
        <v>256.19779999999997</v>
      </c>
      <c r="AP339" s="15">
        <v>284.9126</v>
      </c>
      <c r="AR339" s="16">
        <v>1.8975169999999999</v>
      </c>
      <c r="AS339" s="14">
        <v>3.131583</v>
      </c>
      <c r="AT339" s="14">
        <v>5.7004169999999998</v>
      </c>
      <c r="AU339" s="14">
        <v>1.76936</v>
      </c>
      <c r="AV339" s="14">
        <v>3.9483760000000001</v>
      </c>
      <c r="AW339" s="14">
        <v>7.0811349999999997</v>
      </c>
      <c r="AX339" s="14">
        <v>4.2192109999999996</v>
      </c>
      <c r="AY339" s="14">
        <v>4.2596959999999999</v>
      </c>
      <c r="AZ339" s="14">
        <v>5.7920920000000002</v>
      </c>
      <c r="BA339" s="15">
        <v>3.0286010000000001</v>
      </c>
      <c r="BB339" s="14">
        <v>125.163</v>
      </c>
      <c r="BC339" s="14">
        <v>159.24449999999999</v>
      </c>
      <c r="BD339" s="14">
        <v>183.51900000000001</v>
      </c>
      <c r="BE339" s="14">
        <v>358.92430000000002</v>
      </c>
      <c r="BF339" s="14">
        <v>308.99079999999998</v>
      </c>
      <c r="BG339" s="14">
        <v>206.25069999999999</v>
      </c>
      <c r="BH339" s="14">
        <v>286.50560000000002</v>
      </c>
      <c r="BI339" s="14">
        <v>260.78590000000003</v>
      </c>
      <c r="BJ339" s="14">
        <v>221.6788</v>
      </c>
      <c r="BK339" s="15">
        <v>355.70890000000003</v>
      </c>
      <c r="BM339" s="16">
        <v>7.0098219999999998</v>
      </c>
      <c r="BN339" s="14">
        <v>6.851216</v>
      </c>
      <c r="BO339" s="14">
        <v>2.1193680000000001</v>
      </c>
      <c r="BP339" s="14">
        <v>8.2452729999999992</v>
      </c>
      <c r="BQ339" s="14">
        <v>7.3250310000000001</v>
      </c>
      <c r="BR339" s="14">
        <v>2.4525399999999999</v>
      </c>
      <c r="BS339" s="14">
        <v>2.5462220000000002</v>
      </c>
      <c r="BT339" s="14">
        <v>6.6456229999999996</v>
      </c>
      <c r="BU339" s="14">
        <v>5.1425070000000002</v>
      </c>
      <c r="BV339" s="14">
        <v>0.17548340000000001</v>
      </c>
      <c r="BW339" s="14">
        <v>284.9239</v>
      </c>
      <c r="BX339" s="14">
        <v>241.94640000000001</v>
      </c>
      <c r="BY339" s="14">
        <v>189.19130000000001</v>
      </c>
      <c r="BZ339" s="14">
        <v>191.13589999999999</v>
      </c>
      <c r="CA339" s="14">
        <v>179.36439999999999</v>
      </c>
      <c r="CB339" s="14">
        <v>287.58659999999998</v>
      </c>
      <c r="CC339" s="14">
        <v>159.97489999999999</v>
      </c>
      <c r="CD339" s="14">
        <v>191.19300000000001</v>
      </c>
      <c r="CE339" s="14">
        <v>248.74639999999999</v>
      </c>
      <c r="CF339" s="15">
        <v>201.49600000000001</v>
      </c>
      <c r="CH339" s="16">
        <v>6.9225979999999998</v>
      </c>
      <c r="CI339" s="14">
        <v>1.046063</v>
      </c>
      <c r="CJ339" s="14">
        <v>2.9055200000000001</v>
      </c>
      <c r="CK339" s="14">
        <v>4.5164710000000001</v>
      </c>
      <c r="CL339" s="14">
        <v>4.6486150000000004</v>
      </c>
      <c r="CM339" s="14">
        <v>1.9065369999999999</v>
      </c>
      <c r="CN339" s="14">
        <v>7.5757709999999996</v>
      </c>
      <c r="CO339" s="14">
        <v>2.503622</v>
      </c>
      <c r="CP339" s="14">
        <v>3.6937350000000002</v>
      </c>
      <c r="CQ339" s="14">
        <v>3.0008349999999999</v>
      </c>
      <c r="CR339" s="14">
        <v>282.83350000000002</v>
      </c>
      <c r="CS339" s="14">
        <v>297.18009999999998</v>
      </c>
      <c r="CT339" s="14">
        <v>135.82419999999999</v>
      </c>
      <c r="CU339" s="14">
        <v>244.749</v>
      </c>
      <c r="CV339" s="14">
        <v>230.8254</v>
      </c>
      <c r="CW339" s="14">
        <v>263.38099999999997</v>
      </c>
      <c r="CX339" s="14">
        <v>254.19399999999999</v>
      </c>
      <c r="CY339" s="14">
        <v>145.49799999999999</v>
      </c>
      <c r="CZ339" s="14">
        <v>313.67110000000002</v>
      </c>
      <c r="DA339" s="15">
        <v>245.49979999999999</v>
      </c>
    </row>
    <row r="340" spans="1:105">
      <c r="A340" s="31">
        <f t="shared" si="15"/>
        <v>337</v>
      </c>
      <c r="B340" s="14">
        <v>2.0484460000000002</v>
      </c>
      <c r="C340" s="14">
        <v>3.5447449999999998</v>
      </c>
      <c r="D340" s="14">
        <v>1.0853729999999999</v>
      </c>
      <c r="E340" s="14">
        <v>1.272017</v>
      </c>
      <c r="F340" s="14">
        <v>4.2513899999999998</v>
      </c>
      <c r="G340" s="14">
        <v>4.0584239999999996</v>
      </c>
      <c r="H340" s="14">
        <v>2.9731190000000001</v>
      </c>
      <c r="I340" s="14">
        <v>3.06969</v>
      </c>
      <c r="J340" s="14">
        <v>3.4768249999999998</v>
      </c>
      <c r="K340" s="15">
        <v>3.4751240000000001</v>
      </c>
      <c r="L340" s="14">
        <v>188.65889999999999</v>
      </c>
      <c r="M340" s="14">
        <v>253.95079999999999</v>
      </c>
      <c r="N340" s="14">
        <v>21.917739999999998</v>
      </c>
      <c r="O340" s="14">
        <v>233.0926</v>
      </c>
      <c r="P340" s="14">
        <v>88.203190000000006</v>
      </c>
      <c r="Q340" s="14">
        <v>62.07358</v>
      </c>
      <c r="R340" s="14">
        <v>216.4907</v>
      </c>
      <c r="S340" s="14">
        <v>92.147670000000005</v>
      </c>
      <c r="T340" s="14">
        <v>282.08609999999999</v>
      </c>
      <c r="U340" s="15">
        <v>279.2004</v>
      </c>
      <c r="W340" s="31">
        <v>3.477525</v>
      </c>
      <c r="X340" s="14">
        <v>6.7159829999999996</v>
      </c>
      <c r="Y340" s="14">
        <v>3.8684509999999999</v>
      </c>
      <c r="Z340" s="14">
        <v>2.0631650000000001</v>
      </c>
      <c r="AA340" s="14">
        <v>9999</v>
      </c>
      <c r="AB340" s="14">
        <v>9999</v>
      </c>
      <c r="AC340" s="14">
        <v>9999</v>
      </c>
      <c r="AD340" s="14">
        <v>9999</v>
      </c>
      <c r="AE340" s="14">
        <v>8.0552430000000008</v>
      </c>
      <c r="AF340" s="15">
        <v>3.9870800000000002</v>
      </c>
      <c r="AG340" s="14">
        <v>61.005969999999998</v>
      </c>
      <c r="AH340" s="14">
        <v>312.3691</v>
      </c>
      <c r="AI340" s="14">
        <v>224.5676</v>
      </c>
      <c r="AJ340" s="14">
        <v>139.6317</v>
      </c>
      <c r="AK340" s="14">
        <v>9999</v>
      </c>
      <c r="AL340" s="14">
        <v>9999</v>
      </c>
      <c r="AM340" s="14">
        <v>9999</v>
      </c>
      <c r="AN340" s="14">
        <v>9999</v>
      </c>
      <c r="AO340" s="14">
        <v>212.60659999999999</v>
      </c>
      <c r="AP340" s="15">
        <v>266.3544</v>
      </c>
      <c r="AR340" s="16">
        <v>9.2903859999999998</v>
      </c>
      <c r="AS340" s="14">
        <v>1.216818</v>
      </c>
      <c r="AT340" s="14">
        <v>6.9732649999999996</v>
      </c>
      <c r="AU340" s="14">
        <v>3.710477</v>
      </c>
      <c r="AV340" s="14">
        <v>5.1515610000000001</v>
      </c>
      <c r="AW340" s="14">
        <v>5.538144</v>
      </c>
      <c r="AX340" s="14">
        <v>6.8104199999999997</v>
      </c>
      <c r="AY340" s="14">
        <v>4.7953229999999998</v>
      </c>
      <c r="AZ340" s="14">
        <v>5.6287479999999999</v>
      </c>
      <c r="BA340" s="15">
        <v>0.79127000000000003</v>
      </c>
      <c r="BB340" s="14">
        <v>130.44929999999999</v>
      </c>
      <c r="BC340" s="14">
        <v>307.29300000000001</v>
      </c>
      <c r="BD340" s="14">
        <v>224.35499999999999</v>
      </c>
      <c r="BE340" s="14">
        <v>172.29499999999999</v>
      </c>
      <c r="BF340" s="14">
        <v>41.113599999999998</v>
      </c>
      <c r="BG340" s="14">
        <v>253.31209999999999</v>
      </c>
      <c r="BH340" s="14">
        <v>245.9821</v>
      </c>
      <c r="BI340" s="14">
        <v>294.41309999999999</v>
      </c>
      <c r="BJ340" s="14">
        <v>268.85059999999999</v>
      </c>
      <c r="BK340" s="15">
        <v>231.82740000000001</v>
      </c>
      <c r="BM340" s="16">
        <v>5.0134239999999997</v>
      </c>
      <c r="BN340" s="14">
        <v>3.6793079999999998</v>
      </c>
      <c r="BO340" s="14">
        <v>3.0818089999999998</v>
      </c>
      <c r="BP340" s="14">
        <v>4.8926230000000004</v>
      </c>
      <c r="BQ340" s="14">
        <v>5.6600440000000001</v>
      </c>
      <c r="BR340" s="14">
        <v>5.1721380000000003</v>
      </c>
      <c r="BS340" s="14">
        <v>4.17814</v>
      </c>
      <c r="BT340" s="14">
        <v>8.3607999999999993</v>
      </c>
      <c r="BU340" s="14">
        <v>4.2759419999999997</v>
      </c>
      <c r="BV340" s="14">
        <v>2.2961800000000001</v>
      </c>
      <c r="BW340" s="14">
        <v>255.84180000000001</v>
      </c>
      <c r="BX340" s="14">
        <v>324.52510000000001</v>
      </c>
      <c r="BY340" s="14">
        <v>187.1585</v>
      </c>
      <c r="BZ340" s="14">
        <v>256.28530000000001</v>
      </c>
      <c r="CA340" s="14">
        <v>233.1722</v>
      </c>
      <c r="CB340" s="14">
        <v>285.98219999999998</v>
      </c>
      <c r="CC340" s="14">
        <v>156.64500000000001</v>
      </c>
      <c r="CD340" s="14">
        <v>191.66079999999999</v>
      </c>
      <c r="CE340" s="14">
        <v>264.17700000000002</v>
      </c>
      <c r="CF340" s="15">
        <v>224.31010000000001</v>
      </c>
      <c r="CH340" s="16">
        <v>4.952985</v>
      </c>
      <c r="CI340" s="14">
        <v>4.2303899999999999</v>
      </c>
      <c r="CJ340" s="14">
        <v>4.8555320000000002</v>
      </c>
      <c r="CK340" s="14">
        <v>8.6327859999999994</v>
      </c>
      <c r="CL340" s="14">
        <v>4.206518</v>
      </c>
      <c r="CM340" s="14">
        <v>1.6107370000000001</v>
      </c>
      <c r="CN340" s="14">
        <v>5.7737090000000002</v>
      </c>
      <c r="CO340" s="14">
        <v>1.107138</v>
      </c>
      <c r="CP340" s="14">
        <v>0.35829850000000002</v>
      </c>
      <c r="CQ340" s="14">
        <v>4.4644830000000004</v>
      </c>
      <c r="CR340" s="14">
        <v>254.92410000000001</v>
      </c>
      <c r="CS340" s="14">
        <v>226.41370000000001</v>
      </c>
      <c r="CT340" s="14">
        <v>197.37739999999999</v>
      </c>
      <c r="CU340" s="14">
        <v>288.6721</v>
      </c>
      <c r="CV340" s="14">
        <v>222.47810000000001</v>
      </c>
      <c r="CW340" s="14">
        <v>338.6234</v>
      </c>
      <c r="CX340" s="14">
        <v>245.19739999999999</v>
      </c>
      <c r="CY340" s="14">
        <v>181.94290000000001</v>
      </c>
      <c r="CZ340" s="14">
        <v>344.47359999999998</v>
      </c>
      <c r="DA340" s="15">
        <v>220.15880000000001</v>
      </c>
    </row>
    <row r="341" spans="1:105">
      <c r="A341" s="31">
        <f t="shared" si="15"/>
        <v>338</v>
      </c>
      <c r="B341" s="14">
        <v>4.4902119999999996</v>
      </c>
      <c r="C341" s="14">
        <v>2.9127299999999998</v>
      </c>
      <c r="D341" s="14">
        <v>7.9871800000000004</v>
      </c>
      <c r="E341" s="14">
        <v>2.5968290000000001</v>
      </c>
      <c r="F341" s="14">
        <v>3.355518</v>
      </c>
      <c r="G341" s="14">
        <v>6.0617380000000001</v>
      </c>
      <c r="H341" s="14">
        <v>3.8304109999999998</v>
      </c>
      <c r="I341" s="14">
        <v>5.3417329999999996</v>
      </c>
      <c r="J341" s="14">
        <v>3.76329</v>
      </c>
      <c r="K341" s="15">
        <v>1.798635</v>
      </c>
      <c r="L341" s="14">
        <v>248.3631</v>
      </c>
      <c r="M341" s="14">
        <v>292.22519999999997</v>
      </c>
      <c r="N341" s="14">
        <v>211.1327</v>
      </c>
      <c r="O341" s="14">
        <v>255.31469999999999</v>
      </c>
      <c r="P341" s="14">
        <v>292.46030000000002</v>
      </c>
      <c r="Q341" s="14">
        <v>8.8668209999999998</v>
      </c>
      <c r="R341" s="14">
        <v>357.31849999999997</v>
      </c>
      <c r="S341" s="14">
        <v>82.736500000000007</v>
      </c>
      <c r="T341" s="14">
        <v>224.179</v>
      </c>
      <c r="U341" s="15">
        <v>16.351379999999999</v>
      </c>
      <c r="W341" s="31">
        <v>8.5969809999999995</v>
      </c>
      <c r="X341" s="14">
        <v>5.3167939999999998</v>
      </c>
      <c r="Y341" s="14">
        <v>2.2964310000000001</v>
      </c>
      <c r="Z341" s="14">
        <v>2.7750189999999999</v>
      </c>
      <c r="AA341" s="14">
        <v>9999</v>
      </c>
      <c r="AB341" s="14">
        <v>9999</v>
      </c>
      <c r="AC341" s="14">
        <v>9999</v>
      </c>
      <c r="AD341" s="14">
        <v>9999</v>
      </c>
      <c r="AE341" s="14">
        <v>5.7070679999999996</v>
      </c>
      <c r="AF341" s="15">
        <v>3.5844490000000002</v>
      </c>
      <c r="AG341" s="14">
        <v>227.39429999999999</v>
      </c>
      <c r="AH341" s="14">
        <v>195.6086</v>
      </c>
      <c r="AI341" s="14">
        <v>277.92529999999999</v>
      </c>
      <c r="AJ341" s="14">
        <v>275.90390000000002</v>
      </c>
      <c r="AK341" s="14">
        <v>9999</v>
      </c>
      <c r="AL341" s="14">
        <v>9999</v>
      </c>
      <c r="AM341" s="14">
        <v>9999</v>
      </c>
      <c r="AN341" s="14">
        <v>9999</v>
      </c>
      <c r="AO341" s="14">
        <v>212.21270000000001</v>
      </c>
      <c r="AP341" s="15">
        <v>209.42330000000001</v>
      </c>
      <c r="AR341" s="16">
        <v>6.3115699999999997</v>
      </c>
      <c r="AS341" s="14">
        <v>2.4275090000000001</v>
      </c>
      <c r="AT341" s="14">
        <v>5.6368790000000004</v>
      </c>
      <c r="AU341" s="14">
        <v>1.016524</v>
      </c>
      <c r="AV341" s="14">
        <v>4.9715990000000003</v>
      </c>
      <c r="AW341" s="14">
        <v>0.89517800000000003</v>
      </c>
      <c r="AX341" s="14">
        <v>4.6742840000000001</v>
      </c>
      <c r="AY341" s="14">
        <v>2.0757789999999998</v>
      </c>
      <c r="AZ341" s="14">
        <v>2.7938540000000001</v>
      </c>
      <c r="BA341" s="15">
        <v>3.1818230000000001</v>
      </c>
      <c r="BB341" s="14">
        <v>175.58930000000001</v>
      </c>
      <c r="BC341" s="14">
        <v>225.1711</v>
      </c>
      <c r="BD341" s="14">
        <v>213.4265</v>
      </c>
      <c r="BE341" s="14">
        <v>261.88639999999998</v>
      </c>
      <c r="BF341" s="14">
        <v>0.42112729999999998</v>
      </c>
      <c r="BG341" s="14">
        <v>129.77189999999999</v>
      </c>
      <c r="BH341" s="14">
        <v>234.34719999999999</v>
      </c>
      <c r="BI341" s="14">
        <v>257.18990000000002</v>
      </c>
      <c r="BJ341" s="14">
        <v>205.10169999999999</v>
      </c>
      <c r="BK341" s="15">
        <v>213.3929</v>
      </c>
      <c r="BM341" s="16">
        <v>0.53926859999999999</v>
      </c>
      <c r="BN341" s="14">
        <v>4.1985970000000004</v>
      </c>
      <c r="BO341" s="14">
        <v>1.047601</v>
      </c>
      <c r="BP341" s="14">
        <v>0.94025599999999998</v>
      </c>
      <c r="BQ341" s="14">
        <v>0.31637169999999998</v>
      </c>
      <c r="BR341" s="14">
        <v>4.3294550000000003</v>
      </c>
      <c r="BS341" s="14">
        <v>7.0191179999999997</v>
      </c>
      <c r="BT341" s="14">
        <v>8.1771759999999993</v>
      </c>
      <c r="BU341" s="14">
        <v>7.8044079999999996</v>
      </c>
      <c r="BV341" s="14">
        <v>3.0790120000000001</v>
      </c>
      <c r="BW341" s="14">
        <v>291.32530000000003</v>
      </c>
      <c r="BX341" s="14">
        <v>222.48580000000001</v>
      </c>
      <c r="BY341" s="14">
        <v>347.30369999999999</v>
      </c>
      <c r="BZ341" s="14">
        <v>69.614850000000004</v>
      </c>
      <c r="CA341" s="14">
        <v>321.93119999999999</v>
      </c>
      <c r="CB341" s="14">
        <v>243.23869999999999</v>
      </c>
      <c r="CC341" s="14">
        <v>166.06540000000001</v>
      </c>
      <c r="CD341" s="14">
        <v>190.4041</v>
      </c>
      <c r="CE341" s="14">
        <v>278.38479999999998</v>
      </c>
      <c r="CF341" s="15">
        <v>236.2587</v>
      </c>
      <c r="CH341" s="16">
        <v>0.61236179999999996</v>
      </c>
      <c r="CI341" s="14">
        <v>1.835612</v>
      </c>
      <c r="CJ341" s="14">
        <v>4.2689500000000002</v>
      </c>
      <c r="CK341" s="14">
        <v>7.7907950000000001</v>
      </c>
      <c r="CL341" s="14">
        <v>1.6364209999999999</v>
      </c>
      <c r="CM341" s="14">
        <v>5.7810699999999997</v>
      </c>
      <c r="CN341" s="14">
        <v>5.2738560000000003</v>
      </c>
      <c r="CO341" s="14">
        <v>2.3038280000000002</v>
      </c>
      <c r="CP341" s="14">
        <v>4.4076310000000003</v>
      </c>
      <c r="CQ341" s="14">
        <v>1.161508</v>
      </c>
      <c r="CR341" s="14">
        <v>276.983</v>
      </c>
      <c r="CS341" s="14">
        <v>299.71269999999998</v>
      </c>
      <c r="CT341" s="14">
        <v>193.62620000000001</v>
      </c>
      <c r="CU341" s="14">
        <v>200.1893</v>
      </c>
      <c r="CV341" s="14">
        <v>238.6542</v>
      </c>
      <c r="CW341" s="14">
        <v>202.36859999999999</v>
      </c>
      <c r="CX341" s="14">
        <v>182.90100000000001</v>
      </c>
      <c r="CY341" s="14">
        <v>152.23779999999999</v>
      </c>
      <c r="CZ341" s="14">
        <v>177.0386</v>
      </c>
      <c r="DA341" s="15">
        <v>294.99200000000002</v>
      </c>
    </row>
    <row r="342" spans="1:105">
      <c r="A342" s="31">
        <f t="shared" si="15"/>
        <v>339</v>
      </c>
      <c r="B342" s="14">
        <v>4.4885510000000002</v>
      </c>
      <c r="C342" s="14">
        <v>2.3259319999999999</v>
      </c>
      <c r="D342" s="14">
        <v>7.0930049999999998</v>
      </c>
      <c r="E342" s="14">
        <v>4.3933840000000002</v>
      </c>
      <c r="F342" s="14">
        <v>4.2738399999999999</v>
      </c>
      <c r="G342" s="14">
        <v>4.8762639999999999</v>
      </c>
      <c r="H342" s="14">
        <v>0.78953709999999999</v>
      </c>
      <c r="I342" s="14">
        <v>8.0483510000000003</v>
      </c>
      <c r="J342" s="14">
        <v>7.4305960000000004</v>
      </c>
      <c r="K342" s="15">
        <v>2.7013419999999999</v>
      </c>
      <c r="L342" s="14">
        <v>275.38909999999998</v>
      </c>
      <c r="M342" s="14">
        <v>43.894620000000003</v>
      </c>
      <c r="N342" s="14">
        <v>287.7242</v>
      </c>
      <c r="O342" s="14">
        <v>290.80709999999999</v>
      </c>
      <c r="P342" s="14">
        <v>295.09249999999997</v>
      </c>
      <c r="Q342" s="14">
        <v>301.07220000000001</v>
      </c>
      <c r="R342" s="14">
        <v>276.95479999999998</v>
      </c>
      <c r="S342" s="14">
        <v>112.83459999999999</v>
      </c>
      <c r="T342" s="14">
        <v>264.51010000000002</v>
      </c>
      <c r="U342" s="15">
        <v>89.033869999999993</v>
      </c>
      <c r="W342" s="31">
        <v>4.0309860000000004</v>
      </c>
      <c r="X342" s="14">
        <v>5.8873829999999998</v>
      </c>
      <c r="Y342" s="14">
        <v>2.5631569999999999</v>
      </c>
      <c r="Z342" s="14">
        <v>1.154731</v>
      </c>
      <c r="AA342" s="14">
        <v>9999</v>
      </c>
      <c r="AB342" s="14">
        <v>9999</v>
      </c>
      <c r="AC342" s="14">
        <v>9999</v>
      </c>
      <c r="AD342" s="14">
        <v>9999</v>
      </c>
      <c r="AE342" s="14">
        <v>5.757822</v>
      </c>
      <c r="AF342" s="15">
        <v>1.604916</v>
      </c>
      <c r="AG342" s="14">
        <v>233.93950000000001</v>
      </c>
      <c r="AH342" s="14">
        <v>236.33070000000001</v>
      </c>
      <c r="AI342" s="14">
        <v>266.70460000000003</v>
      </c>
      <c r="AJ342" s="14">
        <v>237.3434</v>
      </c>
      <c r="AK342" s="14">
        <v>9999</v>
      </c>
      <c r="AL342" s="14">
        <v>9999</v>
      </c>
      <c r="AM342" s="14">
        <v>9999</v>
      </c>
      <c r="AN342" s="14">
        <v>9999</v>
      </c>
      <c r="AO342" s="14">
        <v>264.34339999999997</v>
      </c>
      <c r="AP342" s="15">
        <v>164.8407</v>
      </c>
      <c r="AR342" s="16">
        <v>4.7723300000000002</v>
      </c>
      <c r="AS342" s="14">
        <v>8.5465230000000005</v>
      </c>
      <c r="AT342" s="14">
        <v>4.7685459999999997</v>
      </c>
      <c r="AU342" s="14">
        <v>4.2540909999999998</v>
      </c>
      <c r="AV342" s="14">
        <v>5.0153179999999997</v>
      </c>
      <c r="AW342" s="14">
        <v>2.9189370000000001</v>
      </c>
      <c r="AX342" s="14">
        <v>1.233862</v>
      </c>
      <c r="AY342" s="14">
        <v>4.4402670000000004</v>
      </c>
      <c r="AZ342" s="14">
        <v>4.7396149999999997</v>
      </c>
      <c r="BA342" s="15">
        <v>1.502432</v>
      </c>
      <c r="BB342" s="14">
        <v>229.67009999999999</v>
      </c>
      <c r="BC342" s="14">
        <v>262.73829999999998</v>
      </c>
      <c r="BD342" s="14">
        <v>239.76320000000001</v>
      </c>
      <c r="BE342" s="14">
        <v>65.38937</v>
      </c>
      <c r="BF342" s="14">
        <v>183.74879999999999</v>
      </c>
      <c r="BG342" s="14">
        <v>26.55566</v>
      </c>
      <c r="BH342" s="14">
        <v>129.30590000000001</v>
      </c>
      <c r="BI342" s="14">
        <v>167.8528</v>
      </c>
      <c r="BJ342" s="14">
        <v>228.25200000000001</v>
      </c>
      <c r="BK342" s="15">
        <v>184.01750000000001</v>
      </c>
      <c r="BM342" s="16">
        <v>4.6934760000000004</v>
      </c>
      <c r="BN342" s="14">
        <v>8.36904</v>
      </c>
      <c r="BO342" s="14">
        <v>5.0840399999999999</v>
      </c>
      <c r="BP342" s="14">
        <v>2.9408910000000001</v>
      </c>
      <c r="BQ342" s="14">
        <v>4.0802800000000001</v>
      </c>
      <c r="BR342" s="14">
        <v>5.1111430000000002</v>
      </c>
      <c r="BS342" s="14">
        <v>7.5332540000000003</v>
      </c>
      <c r="BT342" s="14">
        <v>4.2772129999999997</v>
      </c>
      <c r="BU342" s="14">
        <v>4.936801</v>
      </c>
      <c r="BV342" s="14">
        <v>2.7041040000000001</v>
      </c>
      <c r="BW342" s="14">
        <v>189.90299999999999</v>
      </c>
      <c r="BX342" s="14">
        <v>188.91829999999999</v>
      </c>
      <c r="BY342" s="14">
        <v>181.648</v>
      </c>
      <c r="BZ342" s="14">
        <v>134.25960000000001</v>
      </c>
      <c r="CA342" s="14">
        <v>288.64609999999999</v>
      </c>
      <c r="CB342" s="14">
        <v>191.99700000000001</v>
      </c>
      <c r="CC342" s="14">
        <v>201.45400000000001</v>
      </c>
      <c r="CD342" s="14">
        <v>238.39779999999999</v>
      </c>
      <c r="CE342" s="14">
        <v>286.27390000000003</v>
      </c>
      <c r="CF342" s="15">
        <v>296.9468</v>
      </c>
      <c r="CH342" s="16">
        <v>4.7669600000000001</v>
      </c>
      <c r="CI342" s="14">
        <v>6.3070979999999999</v>
      </c>
      <c r="CJ342" s="14">
        <v>6.2237499999999999</v>
      </c>
      <c r="CK342" s="14">
        <v>4.1882299999999999</v>
      </c>
      <c r="CL342" s="14">
        <v>2.2007439999999998</v>
      </c>
      <c r="CM342" s="14">
        <v>4.8873350000000002</v>
      </c>
      <c r="CN342" s="14">
        <v>1.4548540000000001</v>
      </c>
      <c r="CO342" s="14">
        <v>2.0764800000000001</v>
      </c>
      <c r="CP342" s="14">
        <v>2.408293</v>
      </c>
      <c r="CQ342" s="14">
        <v>4.1565799999999999</v>
      </c>
      <c r="CR342" s="14">
        <v>189.89189999999999</v>
      </c>
      <c r="CS342" s="14">
        <v>212.173</v>
      </c>
      <c r="CT342" s="14">
        <v>266.45069999999998</v>
      </c>
      <c r="CU342" s="14">
        <v>274.41180000000003</v>
      </c>
      <c r="CV342" s="14">
        <v>215.46440000000001</v>
      </c>
      <c r="CW342" s="14">
        <v>260.30500000000001</v>
      </c>
      <c r="CX342" s="14">
        <v>47.917360000000002</v>
      </c>
      <c r="CY342" s="14">
        <v>158.70529999999999</v>
      </c>
      <c r="CZ342" s="14">
        <v>268.6472</v>
      </c>
      <c r="DA342" s="15">
        <v>37.977890000000002</v>
      </c>
    </row>
    <row r="343" spans="1:105">
      <c r="A343" s="31">
        <f t="shared" si="15"/>
        <v>340</v>
      </c>
      <c r="B343" s="14">
        <v>2.99987</v>
      </c>
      <c r="C343" s="14">
        <v>1.686677</v>
      </c>
      <c r="D343" s="14">
        <v>4.532483</v>
      </c>
      <c r="E343" s="14">
        <v>6.5572030000000003</v>
      </c>
      <c r="F343" s="14">
        <v>4.0093699999999997</v>
      </c>
      <c r="G343" s="14">
        <v>2.7972630000000001</v>
      </c>
      <c r="H343" s="14">
        <v>1.625167</v>
      </c>
      <c r="I343" s="14">
        <v>5.4579659999999999</v>
      </c>
      <c r="J343" s="14">
        <v>2.6829149999999999</v>
      </c>
      <c r="K343" s="15">
        <v>2.4947520000000001</v>
      </c>
      <c r="L343" s="14">
        <v>249.85640000000001</v>
      </c>
      <c r="M343" s="14">
        <v>52.98272</v>
      </c>
      <c r="N343" s="14">
        <v>271.72930000000002</v>
      </c>
      <c r="O343" s="14">
        <v>205.35300000000001</v>
      </c>
      <c r="P343" s="14">
        <v>196.4581</v>
      </c>
      <c r="Q343" s="14">
        <v>276.03460000000001</v>
      </c>
      <c r="R343" s="14">
        <v>266.18830000000003</v>
      </c>
      <c r="S343" s="14">
        <v>158.2353</v>
      </c>
      <c r="T343" s="14">
        <v>267.0634</v>
      </c>
      <c r="U343" s="15">
        <v>105.9725</v>
      </c>
      <c r="W343" s="31">
        <v>1.6752629999999999</v>
      </c>
      <c r="X343" s="14">
        <v>1.5076929999999999</v>
      </c>
      <c r="Y343" s="14">
        <v>2.5756869999999998</v>
      </c>
      <c r="Z343" s="14">
        <v>1.38198</v>
      </c>
      <c r="AA343" s="14">
        <v>9999</v>
      </c>
      <c r="AB343" s="14">
        <v>9999</v>
      </c>
      <c r="AC343" s="14">
        <v>9999</v>
      </c>
      <c r="AD343" s="14">
        <v>9999</v>
      </c>
      <c r="AE343" s="14">
        <v>3.7621370000000001</v>
      </c>
      <c r="AF343" s="15">
        <v>5.4134000000000002</v>
      </c>
      <c r="AG343" s="14">
        <v>220.7039</v>
      </c>
      <c r="AH343" s="14">
        <v>321.1857</v>
      </c>
      <c r="AI343" s="14">
        <v>233.58600000000001</v>
      </c>
      <c r="AJ343" s="14">
        <v>179.0044</v>
      </c>
      <c r="AK343" s="14">
        <v>9999</v>
      </c>
      <c r="AL343" s="14">
        <v>9999</v>
      </c>
      <c r="AM343" s="14">
        <v>9999</v>
      </c>
      <c r="AN343" s="14">
        <v>9999</v>
      </c>
      <c r="AO343" s="14">
        <v>238.14779999999999</v>
      </c>
      <c r="AP343" s="15">
        <v>224.50810000000001</v>
      </c>
      <c r="AR343" s="16">
        <v>4.5622369999999997</v>
      </c>
      <c r="AS343" s="14">
        <v>10.21321</v>
      </c>
      <c r="AT343" s="14">
        <v>3.7724410000000002</v>
      </c>
      <c r="AU343" s="14">
        <v>10.530469999999999</v>
      </c>
      <c r="AV343" s="14">
        <v>4.4297800000000001</v>
      </c>
      <c r="AW343" s="14">
        <v>1.7204790000000001</v>
      </c>
      <c r="AX343" s="14">
        <v>3.2223440000000001</v>
      </c>
      <c r="AY343" s="14">
        <v>6.5737810000000003</v>
      </c>
      <c r="AZ343" s="14">
        <v>1.319814</v>
      </c>
      <c r="BA343" s="15">
        <v>1.239824</v>
      </c>
      <c r="BB343" s="14">
        <v>226.4426</v>
      </c>
      <c r="BC343" s="14">
        <v>300.80650000000003</v>
      </c>
      <c r="BD343" s="14">
        <v>214.97880000000001</v>
      </c>
      <c r="BE343" s="14">
        <v>249.2012</v>
      </c>
      <c r="BF343" s="14">
        <v>222.6113</v>
      </c>
      <c r="BG343" s="14">
        <v>347.2013</v>
      </c>
      <c r="BH343" s="14">
        <v>174.74189999999999</v>
      </c>
      <c r="BI343" s="14">
        <v>216.51429999999999</v>
      </c>
      <c r="BJ343" s="14">
        <v>91.494870000000006</v>
      </c>
      <c r="BK343" s="15">
        <v>117.03619999999999</v>
      </c>
      <c r="BM343" s="16">
        <v>7.1711939999999998</v>
      </c>
      <c r="BN343" s="14">
        <v>8.7856909999999999</v>
      </c>
      <c r="BO343" s="14">
        <v>5.2050479999999997</v>
      </c>
      <c r="BP343" s="14">
        <v>4.4492820000000002</v>
      </c>
      <c r="BQ343" s="14">
        <v>4.3822559999999999</v>
      </c>
      <c r="BR343" s="14">
        <v>3.1295359999999999</v>
      </c>
      <c r="BS343" s="14">
        <v>2.288923</v>
      </c>
      <c r="BT343" s="14">
        <v>3.972429</v>
      </c>
      <c r="BU343" s="14">
        <v>8.6661319999999993</v>
      </c>
      <c r="BV343" s="14">
        <v>1.644461</v>
      </c>
      <c r="BW343" s="14">
        <v>188.0324</v>
      </c>
      <c r="BX343" s="14">
        <v>190.56659999999999</v>
      </c>
      <c r="BY343" s="14">
        <v>243.41550000000001</v>
      </c>
      <c r="BZ343" s="14">
        <v>271.76850000000002</v>
      </c>
      <c r="CA343" s="14">
        <v>178.8417</v>
      </c>
      <c r="CB343" s="14">
        <v>220.3734</v>
      </c>
      <c r="CC343" s="14">
        <v>268.75650000000002</v>
      </c>
      <c r="CD343" s="14">
        <v>263.12099999999998</v>
      </c>
      <c r="CE343" s="14">
        <v>249.61170000000001</v>
      </c>
      <c r="CF343" s="15">
        <v>351.47910000000002</v>
      </c>
      <c r="CH343" s="16">
        <v>7.181406</v>
      </c>
      <c r="CI343" s="14">
        <v>8.0200960000000006</v>
      </c>
      <c r="CJ343" s="14">
        <v>7.1588159999999998</v>
      </c>
      <c r="CK343" s="14">
        <v>6.3901209999999997</v>
      </c>
      <c r="CL343" s="14">
        <v>3.7209590000000001</v>
      </c>
      <c r="CM343" s="14">
        <v>3.520521</v>
      </c>
      <c r="CN343" s="14">
        <v>1.5606469999999999</v>
      </c>
      <c r="CO343" s="14">
        <v>5.954148</v>
      </c>
      <c r="CP343" s="14">
        <v>1.3129390000000001</v>
      </c>
      <c r="CQ343" s="14">
        <v>8.1546749999999992</v>
      </c>
      <c r="CR343" s="14">
        <v>187.56180000000001</v>
      </c>
      <c r="CS343" s="14">
        <v>254.47059999999999</v>
      </c>
      <c r="CT343" s="14">
        <v>270.9699</v>
      </c>
      <c r="CU343" s="14">
        <v>256.1653</v>
      </c>
      <c r="CV343" s="14">
        <v>319.4735</v>
      </c>
      <c r="CW343" s="14">
        <v>32.103740000000002</v>
      </c>
      <c r="CX343" s="14">
        <v>213.1121</v>
      </c>
      <c r="CY343" s="14">
        <v>156.64349999999999</v>
      </c>
      <c r="CZ343" s="14">
        <v>55.494399999999999</v>
      </c>
      <c r="DA343" s="15">
        <v>298.10750000000002</v>
      </c>
    </row>
    <row r="344" spans="1:105">
      <c r="A344" s="31">
        <f t="shared" si="15"/>
        <v>341</v>
      </c>
      <c r="B344" s="14">
        <v>1.8091120000000001</v>
      </c>
      <c r="C344" s="14">
        <v>3.4690259999999999</v>
      </c>
      <c r="D344" s="14">
        <v>2.9939830000000001</v>
      </c>
      <c r="E344" s="14">
        <v>1.9789380000000001</v>
      </c>
      <c r="F344" s="14">
        <v>4.8056330000000003</v>
      </c>
      <c r="G344" s="14">
        <v>8.6864080000000001</v>
      </c>
      <c r="H344" s="14">
        <v>6.2449849999999998</v>
      </c>
      <c r="I344" s="14">
        <v>4.8518340000000002</v>
      </c>
      <c r="J344" s="14">
        <v>4.1071210000000002</v>
      </c>
      <c r="K344" s="15">
        <v>3.6427520000000002</v>
      </c>
      <c r="L344" s="14">
        <v>281.07420000000002</v>
      </c>
      <c r="M344" s="14">
        <v>159.18270000000001</v>
      </c>
      <c r="N344" s="14">
        <v>275.6583</v>
      </c>
      <c r="O344" s="14">
        <v>279.8</v>
      </c>
      <c r="P344" s="14">
        <v>183.70419999999999</v>
      </c>
      <c r="Q344" s="14">
        <v>174.8098</v>
      </c>
      <c r="R344" s="14">
        <v>48.34169</v>
      </c>
      <c r="S344" s="14">
        <v>340.55130000000003</v>
      </c>
      <c r="T344" s="14">
        <v>221.53</v>
      </c>
      <c r="U344" s="15">
        <v>146.8828</v>
      </c>
      <c r="W344" s="31">
        <v>4.4296629999999997</v>
      </c>
      <c r="X344" s="14">
        <v>2.5977239999999999</v>
      </c>
      <c r="Y344" s="14">
        <v>2.2600910000000001</v>
      </c>
      <c r="Z344" s="14">
        <v>1.8098190000000001</v>
      </c>
      <c r="AA344" s="14">
        <v>9999</v>
      </c>
      <c r="AB344" s="14">
        <v>9999</v>
      </c>
      <c r="AC344" s="14">
        <v>9999</v>
      </c>
      <c r="AD344" s="14">
        <v>9999</v>
      </c>
      <c r="AE344" s="14">
        <v>3.8609010000000001</v>
      </c>
      <c r="AF344" s="15">
        <v>3.729276</v>
      </c>
      <c r="AG344" s="14">
        <v>2.0047000000000001</v>
      </c>
      <c r="AH344" s="14">
        <v>154.60079999999999</v>
      </c>
      <c r="AI344" s="14">
        <v>68.403980000000004</v>
      </c>
      <c r="AJ344" s="14">
        <v>314.6026</v>
      </c>
      <c r="AK344" s="14">
        <v>9999</v>
      </c>
      <c r="AL344" s="14">
        <v>9999</v>
      </c>
      <c r="AM344" s="14">
        <v>9999</v>
      </c>
      <c r="AN344" s="14">
        <v>9999</v>
      </c>
      <c r="AO344" s="14">
        <v>219.86340000000001</v>
      </c>
      <c r="AP344" s="15">
        <v>210.636</v>
      </c>
      <c r="AR344" s="16">
        <v>4.0454080000000001</v>
      </c>
      <c r="AS344" s="14">
        <v>6.7314870000000004</v>
      </c>
      <c r="AT344" s="14">
        <v>8.3406230000000008</v>
      </c>
      <c r="AU344" s="14">
        <v>8.4616240000000005</v>
      </c>
      <c r="AV344" s="14">
        <v>3.9080330000000001</v>
      </c>
      <c r="AW344" s="14">
        <v>1.403054</v>
      </c>
      <c r="AX344" s="14">
        <v>3.7603360000000001</v>
      </c>
      <c r="AY344" s="14">
        <v>3.6863649999999999</v>
      </c>
      <c r="AZ344" s="14">
        <v>2.1643919999999999</v>
      </c>
      <c r="BA344" s="15">
        <v>3.8274949999999999</v>
      </c>
      <c r="BB344" s="14">
        <v>218.91849999999999</v>
      </c>
      <c r="BC344" s="14">
        <v>292.08710000000002</v>
      </c>
      <c r="BD344" s="14">
        <v>205.5222</v>
      </c>
      <c r="BE344" s="14">
        <v>262.25959999999998</v>
      </c>
      <c r="BF344" s="14">
        <v>148.94290000000001</v>
      </c>
      <c r="BG344" s="14">
        <v>196.82</v>
      </c>
      <c r="BH344" s="14">
        <v>177.3888</v>
      </c>
      <c r="BI344" s="14">
        <v>258.9572</v>
      </c>
      <c r="BJ344" s="14">
        <v>133.77029999999999</v>
      </c>
      <c r="BK344" s="15">
        <v>236.50409999999999</v>
      </c>
      <c r="BM344" s="16">
        <v>11.45553</v>
      </c>
      <c r="BN344" s="14">
        <v>8.8384160000000005</v>
      </c>
      <c r="BO344" s="14">
        <v>8.4007780000000007</v>
      </c>
      <c r="BP344" s="14">
        <v>0.1034419</v>
      </c>
      <c r="BQ344" s="14">
        <v>5.2459769999999999</v>
      </c>
      <c r="BR344" s="14">
        <v>1.816257</v>
      </c>
      <c r="BS344" s="14">
        <v>4.1940439999999999</v>
      </c>
      <c r="BT344" s="14">
        <v>2.0190679999999999</v>
      </c>
      <c r="BU344" s="14">
        <v>7.2808700000000002</v>
      </c>
      <c r="BV344" s="14">
        <v>0.69948949999999999</v>
      </c>
      <c r="BW344" s="14">
        <v>191.30099999999999</v>
      </c>
      <c r="BX344" s="14">
        <v>202.48330000000001</v>
      </c>
      <c r="BY344" s="14">
        <v>167.46729999999999</v>
      </c>
      <c r="BZ344" s="14">
        <v>298.64780000000002</v>
      </c>
      <c r="CA344" s="14">
        <v>228.20920000000001</v>
      </c>
      <c r="CB344" s="14">
        <v>206.941</v>
      </c>
      <c r="CC344" s="14">
        <v>110.2354</v>
      </c>
      <c r="CD344" s="14">
        <v>273.70999999999998</v>
      </c>
      <c r="CE344" s="14">
        <v>258.03030000000001</v>
      </c>
      <c r="CF344" s="15">
        <v>219.08410000000001</v>
      </c>
      <c r="CH344" s="16">
        <v>11.464980000000001</v>
      </c>
      <c r="CI344" s="14">
        <v>1.249476</v>
      </c>
      <c r="CJ344" s="14">
        <v>3.538748</v>
      </c>
      <c r="CK344" s="14">
        <v>2.7987500000000001</v>
      </c>
      <c r="CL344" s="14">
        <v>3.4577710000000002</v>
      </c>
      <c r="CM344" s="14">
        <v>7.6797240000000002</v>
      </c>
      <c r="CN344" s="14">
        <v>4.0027030000000003</v>
      </c>
      <c r="CO344" s="14">
        <v>4.3394349999999999</v>
      </c>
      <c r="CP344" s="14">
        <v>4.3886979999999998</v>
      </c>
      <c r="CQ344" s="14">
        <v>6.9502750000000004</v>
      </c>
      <c r="CR344" s="14">
        <v>191.5334</v>
      </c>
      <c r="CS344" s="14">
        <v>275.5453</v>
      </c>
      <c r="CT344" s="14">
        <v>232.37700000000001</v>
      </c>
      <c r="CU344" s="14">
        <v>172.95660000000001</v>
      </c>
      <c r="CV344" s="14">
        <v>332.27440000000001</v>
      </c>
      <c r="CW344" s="14">
        <v>53.186709999999998</v>
      </c>
      <c r="CX344" s="14">
        <v>153.63659999999999</v>
      </c>
      <c r="CY344" s="14">
        <v>193.54650000000001</v>
      </c>
      <c r="CZ344" s="14">
        <v>173.87370000000001</v>
      </c>
      <c r="DA344" s="15">
        <v>293.45999999999998</v>
      </c>
    </row>
    <row r="345" spans="1:105">
      <c r="A345" s="31">
        <f t="shared" si="15"/>
        <v>342</v>
      </c>
      <c r="B345" s="14">
        <v>2.4865050000000002</v>
      </c>
      <c r="C345" s="14">
        <v>6.8890669999999998</v>
      </c>
      <c r="D345" s="14">
        <v>3.7607910000000002</v>
      </c>
      <c r="E345" s="14">
        <v>1.953813</v>
      </c>
      <c r="F345" s="14">
        <v>6.7290840000000003</v>
      </c>
      <c r="G345" s="14">
        <v>8.2772199999999998</v>
      </c>
      <c r="H345" s="14">
        <v>7.1854620000000002</v>
      </c>
      <c r="I345" s="14">
        <v>2.5913780000000002</v>
      </c>
      <c r="J345" s="14">
        <v>1.9995179999999999</v>
      </c>
      <c r="K345" s="15">
        <v>4.6401899999999996</v>
      </c>
      <c r="L345" s="14">
        <v>295.75189999999998</v>
      </c>
      <c r="M345" s="14">
        <v>246.26759999999999</v>
      </c>
      <c r="N345" s="14">
        <v>225.5317</v>
      </c>
      <c r="O345" s="14">
        <v>122.3539</v>
      </c>
      <c r="P345" s="14">
        <v>163.46019999999999</v>
      </c>
      <c r="Q345" s="14">
        <v>188.40270000000001</v>
      </c>
      <c r="R345" s="14">
        <v>45.53781</v>
      </c>
      <c r="S345" s="14">
        <v>26.610749999999999</v>
      </c>
      <c r="T345" s="14">
        <v>265.18049999999999</v>
      </c>
      <c r="U345" s="15">
        <v>122.5959</v>
      </c>
      <c r="W345" s="31">
        <v>4.4664720000000004</v>
      </c>
      <c r="X345" s="14">
        <v>3.4803350000000002</v>
      </c>
      <c r="Y345" s="14">
        <v>6.6063020000000003</v>
      </c>
      <c r="Z345" s="14">
        <v>2.0209039999999998</v>
      </c>
      <c r="AA345" s="14">
        <v>9999</v>
      </c>
      <c r="AB345" s="14">
        <v>9999</v>
      </c>
      <c r="AC345" s="14">
        <v>9999</v>
      </c>
      <c r="AD345" s="14">
        <v>9999</v>
      </c>
      <c r="AE345" s="14">
        <v>4.5296349999999999</v>
      </c>
      <c r="AF345" s="15">
        <v>4.4513780000000001</v>
      </c>
      <c r="AG345" s="14">
        <v>333.22309999999999</v>
      </c>
      <c r="AH345" s="14">
        <v>184.45070000000001</v>
      </c>
      <c r="AI345" s="14">
        <v>139.77000000000001</v>
      </c>
      <c r="AJ345" s="14">
        <v>330.4314</v>
      </c>
      <c r="AK345" s="14">
        <v>9999</v>
      </c>
      <c r="AL345" s="14">
        <v>9999</v>
      </c>
      <c r="AM345" s="14">
        <v>9999</v>
      </c>
      <c r="AN345" s="14">
        <v>9999</v>
      </c>
      <c r="AO345" s="14">
        <v>262.57709999999997</v>
      </c>
      <c r="AP345" s="15">
        <v>178.34200000000001</v>
      </c>
      <c r="AR345" s="16">
        <v>6.4079980000000001</v>
      </c>
      <c r="AS345" s="14">
        <v>2.5133100000000002</v>
      </c>
      <c r="AT345" s="14">
        <v>7.7114609999999999</v>
      </c>
      <c r="AU345" s="14">
        <v>7.1289759999999998</v>
      </c>
      <c r="AV345" s="14">
        <v>5.5072080000000003</v>
      </c>
      <c r="AW345" s="14">
        <v>2.095294</v>
      </c>
      <c r="AX345" s="14">
        <v>0.92038319999999996</v>
      </c>
      <c r="AY345" s="14">
        <v>3.9762620000000002</v>
      </c>
      <c r="AZ345" s="14">
        <v>3.0690629999999999</v>
      </c>
      <c r="BA345" s="15">
        <v>4.3311260000000003</v>
      </c>
      <c r="BB345" s="14">
        <v>228.88650000000001</v>
      </c>
      <c r="BC345" s="14">
        <v>340.95760000000001</v>
      </c>
      <c r="BD345" s="14">
        <v>214.96459999999999</v>
      </c>
      <c r="BE345" s="14">
        <v>270.14339999999999</v>
      </c>
      <c r="BF345" s="14">
        <v>291.19319999999999</v>
      </c>
      <c r="BG345" s="14">
        <v>169.9196</v>
      </c>
      <c r="BH345" s="14">
        <v>174.29589999999999</v>
      </c>
      <c r="BI345" s="14">
        <v>222.38679999999999</v>
      </c>
      <c r="BJ345" s="14">
        <v>303.5478</v>
      </c>
      <c r="BK345" s="15">
        <v>177.00219999999999</v>
      </c>
      <c r="BM345" s="16">
        <v>8.3032819999999994</v>
      </c>
      <c r="BN345" s="14">
        <v>7.7026849999999998</v>
      </c>
      <c r="BO345" s="14">
        <v>5.7600049999999996</v>
      </c>
      <c r="BP345" s="14">
        <v>7.4365290000000002</v>
      </c>
      <c r="BQ345" s="14">
        <v>7.6641719999999998</v>
      </c>
      <c r="BR345" s="14">
        <v>4.7460310000000003</v>
      </c>
      <c r="BS345" s="14">
        <v>9.3186029999999995</v>
      </c>
      <c r="BT345" s="14">
        <v>2.3570790000000001</v>
      </c>
      <c r="BU345" s="14">
        <v>4.7583399999999996</v>
      </c>
      <c r="BV345" s="14">
        <v>3.396547</v>
      </c>
      <c r="BW345" s="14">
        <v>208.464</v>
      </c>
      <c r="BX345" s="14">
        <v>295.82909999999998</v>
      </c>
      <c r="BY345" s="14">
        <v>179.1198</v>
      </c>
      <c r="BZ345" s="14">
        <v>293.33800000000002</v>
      </c>
      <c r="CA345" s="14">
        <v>224.88059999999999</v>
      </c>
      <c r="CB345" s="14">
        <v>186.06360000000001</v>
      </c>
      <c r="CC345" s="14">
        <v>168.9546</v>
      </c>
      <c r="CD345" s="14">
        <v>190.04730000000001</v>
      </c>
      <c r="CE345" s="14">
        <v>290.44049999999999</v>
      </c>
      <c r="CF345" s="15">
        <v>229.50229999999999</v>
      </c>
      <c r="CH345" s="16">
        <v>8.4333270000000002</v>
      </c>
      <c r="CI345" s="14">
        <v>5.2101699999999997</v>
      </c>
      <c r="CJ345" s="14">
        <v>2.5572110000000001</v>
      </c>
      <c r="CK345" s="14">
        <v>2.9583400000000002</v>
      </c>
      <c r="CL345" s="14">
        <v>0.48179699999999998</v>
      </c>
      <c r="CM345" s="14">
        <v>3.1672980000000002</v>
      </c>
      <c r="CN345" s="14">
        <v>11.377319999999999</v>
      </c>
      <c r="CO345" s="14">
        <v>4.8235440000000001</v>
      </c>
      <c r="CP345" s="14">
        <v>5.8468429999999998</v>
      </c>
      <c r="CQ345" s="14">
        <v>6.6292600000000004</v>
      </c>
      <c r="CR345" s="14">
        <v>207.8691</v>
      </c>
      <c r="CS345" s="14">
        <v>318.88200000000001</v>
      </c>
      <c r="CT345" s="14">
        <v>287.85840000000002</v>
      </c>
      <c r="CU345" s="14">
        <v>349.27249999999998</v>
      </c>
      <c r="CV345" s="14">
        <v>346.54</v>
      </c>
      <c r="CW345" s="14">
        <v>156.57509999999999</v>
      </c>
      <c r="CX345" s="14">
        <v>167.4067</v>
      </c>
      <c r="CY345" s="14">
        <v>265.70760000000001</v>
      </c>
      <c r="CZ345" s="14">
        <v>206.9682</v>
      </c>
      <c r="DA345" s="15">
        <v>224.17310000000001</v>
      </c>
    </row>
    <row r="346" spans="1:105">
      <c r="A346" s="31">
        <f t="shared" si="15"/>
        <v>343</v>
      </c>
      <c r="B346" s="14">
        <v>2.512229</v>
      </c>
      <c r="C346" s="14">
        <v>4.9025129999999999</v>
      </c>
      <c r="D346" s="14">
        <v>5.6611339999999997</v>
      </c>
      <c r="E346" s="14">
        <v>7.6549880000000003</v>
      </c>
      <c r="F346" s="14">
        <v>9.5869099999999996</v>
      </c>
      <c r="G346" s="14">
        <v>1.0960939999999999</v>
      </c>
      <c r="H346" s="14">
        <v>2.7046269999999999</v>
      </c>
      <c r="I346" s="14">
        <v>1.7156899999999999</v>
      </c>
      <c r="J346" s="14">
        <v>3.2911999999999999</v>
      </c>
      <c r="K346" s="15">
        <v>5.0510820000000001</v>
      </c>
      <c r="L346" s="14">
        <v>75.323319999999995</v>
      </c>
      <c r="M346" s="14">
        <v>248.755</v>
      </c>
      <c r="N346" s="14">
        <v>176.0429</v>
      </c>
      <c r="O346" s="14">
        <v>202.60560000000001</v>
      </c>
      <c r="P346" s="14">
        <v>160.52780000000001</v>
      </c>
      <c r="Q346" s="14">
        <v>132.29339999999999</v>
      </c>
      <c r="R346" s="14">
        <v>10.581340000000001</v>
      </c>
      <c r="S346" s="14">
        <v>246.85560000000001</v>
      </c>
      <c r="T346" s="14">
        <v>229.76230000000001</v>
      </c>
      <c r="U346" s="15">
        <v>164.1421</v>
      </c>
      <c r="W346" s="31">
        <v>3.7965059999999999</v>
      </c>
      <c r="X346" s="14">
        <v>2.4797660000000001</v>
      </c>
      <c r="Y346" s="14">
        <v>7.2006589999999999</v>
      </c>
      <c r="Z346" s="14">
        <v>1.3642129999999999</v>
      </c>
      <c r="AA346" s="14">
        <v>9999</v>
      </c>
      <c r="AB346" s="14">
        <v>9999</v>
      </c>
      <c r="AC346" s="14">
        <v>9999</v>
      </c>
      <c r="AD346" s="14">
        <v>9999</v>
      </c>
      <c r="AE346" s="14">
        <v>6.0737829999999997</v>
      </c>
      <c r="AF346" s="15">
        <v>3.452442</v>
      </c>
      <c r="AG346" s="14">
        <v>236.6636</v>
      </c>
      <c r="AH346" s="14">
        <v>191.0179</v>
      </c>
      <c r="AI346" s="14">
        <v>200.72749999999999</v>
      </c>
      <c r="AJ346" s="14">
        <v>301.93180000000001</v>
      </c>
      <c r="AK346" s="14">
        <v>9999</v>
      </c>
      <c r="AL346" s="14">
        <v>9999</v>
      </c>
      <c r="AM346" s="14">
        <v>9999</v>
      </c>
      <c r="AN346" s="14">
        <v>9999</v>
      </c>
      <c r="AO346" s="14">
        <v>294.74959999999999</v>
      </c>
      <c r="AP346" s="15">
        <v>272.77530000000002</v>
      </c>
      <c r="AR346" s="16">
        <v>4.2091390000000004</v>
      </c>
      <c r="AS346" s="14">
        <v>2.8555130000000002</v>
      </c>
      <c r="AT346" s="14">
        <v>1.991968</v>
      </c>
      <c r="AU346" s="14">
        <v>3.441338</v>
      </c>
      <c r="AV346" s="14">
        <v>3.1817310000000001</v>
      </c>
      <c r="AW346" s="14">
        <v>4.2797830000000001</v>
      </c>
      <c r="AX346" s="14">
        <v>1.792597</v>
      </c>
      <c r="AY346" s="14">
        <v>3.6726049999999999</v>
      </c>
      <c r="AZ346" s="14">
        <v>3.9304410000000001</v>
      </c>
      <c r="BA346" s="15">
        <v>4.6621269999999999</v>
      </c>
      <c r="BB346" s="14">
        <v>259.25729999999999</v>
      </c>
      <c r="BC346" s="14">
        <v>337.08609999999999</v>
      </c>
      <c r="BD346" s="14">
        <v>178.01070000000001</v>
      </c>
      <c r="BE346" s="14">
        <v>241.03579999999999</v>
      </c>
      <c r="BF346" s="14">
        <v>255.4152</v>
      </c>
      <c r="BG346" s="14">
        <v>236.27209999999999</v>
      </c>
      <c r="BH346" s="14">
        <v>209.44990000000001</v>
      </c>
      <c r="BI346" s="14">
        <v>231.8989</v>
      </c>
      <c r="BJ346" s="14">
        <v>280.24439999999998</v>
      </c>
      <c r="BK346" s="15">
        <v>178.92230000000001</v>
      </c>
      <c r="BM346" s="16">
        <v>0.70662440000000004</v>
      </c>
      <c r="BN346" s="14">
        <v>4.3423879999999997</v>
      </c>
      <c r="BO346" s="14">
        <v>5.3992139999999997</v>
      </c>
      <c r="BP346" s="14">
        <v>1.9502459999999999</v>
      </c>
      <c r="BQ346" s="14">
        <v>7.4882730000000004</v>
      </c>
      <c r="BR346" s="14">
        <v>8.7717030000000005</v>
      </c>
      <c r="BS346" s="14">
        <v>6.5292519999999996</v>
      </c>
      <c r="BT346" s="14">
        <v>3.17211</v>
      </c>
      <c r="BU346" s="14">
        <v>4.5525650000000004</v>
      </c>
      <c r="BV346" s="14">
        <v>2.6981440000000001</v>
      </c>
      <c r="BW346" s="14">
        <v>142.44540000000001</v>
      </c>
      <c r="BX346" s="14">
        <v>277.76560000000001</v>
      </c>
      <c r="BY346" s="14">
        <v>214.566</v>
      </c>
      <c r="BZ346" s="14">
        <v>224.0352</v>
      </c>
      <c r="CA346" s="14">
        <v>242.6874</v>
      </c>
      <c r="CB346" s="14">
        <v>200.72659999999999</v>
      </c>
      <c r="CC346" s="14">
        <v>298.71839999999997</v>
      </c>
      <c r="CD346" s="14">
        <v>188.98</v>
      </c>
      <c r="CE346" s="14">
        <v>222.7413</v>
      </c>
      <c r="CF346" s="15">
        <v>237.88839999999999</v>
      </c>
      <c r="CH346" s="16">
        <v>1.125526</v>
      </c>
      <c r="CI346" s="14">
        <v>2.215935</v>
      </c>
      <c r="CJ346" s="14">
        <v>1.794578</v>
      </c>
      <c r="CK346" s="14">
        <v>6.8279110000000003</v>
      </c>
      <c r="CL346" s="14">
        <v>1.0528869999999999</v>
      </c>
      <c r="CM346" s="14">
        <v>3.1384660000000002</v>
      </c>
      <c r="CN346" s="14">
        <v>3.8890419999999999</v>
      </c>
      <c r="CO346" s="14">
        <v>1.679721</v>
      </c>
      <c r="CP346" s="14">
        <v>4.8873350000000002</v>
      </c>
      <c r="CQ346" s="14">
        <v>3.4644490000000001</v>
      </c>
      <c r="CR346" s="14">
        <v>133.15809999999999</v>
      </c>
      <c r="CS346" s="14">
        <v>278.68209999999999</v>
      </c>
      <c r="CT346" s="14">
        <v>358.34410000000003</v>
      </c>
      <c r="CU346" s="14">
        <v>233.36969999999999</v>
      </c>
      <c r="CV346" s="14">
        <v>156.70670000000001</v>
      </c>
      <c r="CW346" s="14">
        <v>291.47930000000002</v>
      </c>
      <c r="CX346" s="14">
        <v>254.82570000000001</v>
      </c>
      <c r="CY346" s="14">
        <v>251.5438</v>
      </c>
      <c r="CZ346" s="14">
        <v>253.03790000000001</v>
      </c>
      <c r="DA346" s="15">
        <v>240.98670000000001</v>
      </c>
    </row>
    <row r="347" spans="1:105">
      <c r="A347" s="31">
        <f t="shared" si="15"/>
        <v>344</v>
      </c>
      <c r="B347" s="14">
        <v>7.1176849999999998</v>
      </c>
      <c r="C347" s="14">
        <v>6.5270320000000002</v>
      </c>
      <c r="D347" s="14">
        <v>5.7167060000000003</v>
      </c>
      <c r="E347" s="14">
        <v>7.2812919999999997</v>
      </c>
      <c r="F347" s="14">
        <v>6.0617640000000002</v>
      </c>
      <c r="G347" s="14">
        <v>4.7963360000000002</v>
      </c>
      <c r="H347" s="14">
        <v>1.0206729999999999</v>
      </c>
      <c r="I347" s="14">
        <v>5.1965050000000002</v>
      </c>
      <c r="J347" s="14">
        <v>1.7587999999999999</v>
      </c>
      <c r="K347" s="15">
        <v>7.716494</v>
      </c>
      <c r="L347" s="14">
        <v>130.672</v>
      </c>
      <c r="M347" s="14">
        <v>209.96250000000001</v>
      </c>
      <c r="N347" s="14">
        <v>183.45089999999999</v>
      </c>
      <c r="O347" s="14">
        <v>307.64359999999999</v>
      </c>
      <c r="P347" s="14">
        <v>220.10720000000001</v>
      </c>
      <c r="Q347" s="14">
        <v>301.95350000000002</v>
      </c>
      <c r="R347" s="14">
        <v>147.63390000000001</v>
      </c>
      <c r="S347" s="14">
        <v>287.82749999999999</v>
      </c>
      <c r="T347" s="14">
        <v>223.52789999999999</v>
      </c>
      <c r="U347" s="15">
        <v>227.18020000000001</v>
      </c>
      <c r="W347" s="31">
        <v>5.7651289999999999</v>
      </c>
      <c r="X347" s="14">
        <v>4.1562190000000001</v>
      </c>
      <c r="Y347" s="14">
        <v>5.8019480000000003</v>
      </c>
      <c r="Z347" s="14">
        <v>3.4483039999999998</v>
      </c>
      <c r="AA347" s="14">
        <v>9999</v>
      </c>
      <c r="AB347" s="14">
        <v>9999</v>
      </c>
      <c r="AC347" s="14">
        <v>9999</v>
      </c>
      <c r="AD347" s="14">
        <v>9999</v>
      </c>
      <c r="AE347" s="14">
        <v>6.7625950000000001</v>
      </c>
      <c r="AF347" s="15">
        <v>3.057712</v>
      </c>
      <c r="AG347" s="14">
        <v>228.23150000000001</v>
      </c>
      <c r="AH347" s="14">
        <v>286.91059999999999</v>
      </c>
      <c r="AI347" s="14">
        <v>334.73509999999999</v>
      </c>
      <c r="AJ347" s="14">
        <v>172.3391</v>
      </c>
      <c r="AK347" s="14">
        <v>9999</v>
      </c>
      <c r="AL347" s="14">
        <v>9999</v>
      </c>
      <c r="AM347" s="14">
        <v>9999</v>
      </c>
      <c r="AN347" s="14">
        <v>9999</v>
      </c>
      <c r="AO347" s="14">
        <v>304.10500000000002</v>
      </c>
      <c r="AP347" s="15">
        <v>28.4465</v>
      </c>
      <c r="AR347" s="16">
        <v>5.4742819999999996</v>
      </c>
      <c r="AS347" s="14">
        <v>2.8888760000000002</v>
      </c>
      <c r="AT347" s="14">
        <v>5.4400079999999997</v>
      </c>
      <c r="AU347" s="14">
        <v>1.792618</v>
      </c>
      <c r="AV347" s="14">
        <v>6.2828379999999999</v>
      </c>
      <c r="AW347" s="14">
        <v>2.5176569999999998</v>
      </c>
      <c r="AX347" s="14">
        <v>2.0057079999999998</v>
      </c>
      <c r="AY347" s="14">
        <v>6.7597680000000002</v>
      </c>
      <c r="AZ347" s="14">
        <v>3.8928430000000001</v>
      </c>
      <c r="BA347" s="15">
        <v>0.99105100000000002</v>
      </c>
      <c r="BB347" s="14">
        <v>232.73650000000001</v>
      </c>
      <c r="BC347" s="14">
        <v>202.74619999999999</v>
      </c>
      <c r="BD347" s="14">
        <v>37.043840000000003</v>
      </c>
      <c r="BE347" s="14">
        <v>205.1515</v>
      </c>
      <c r="BF347" s="14">
        <v>210.67179999999999</v>
      </c>
      <c r="BG347" s="14">
        <v>276.32029999999997</v>
      </c>
      <c r="BH347" s="14">
        <v>119.9141</v>
      </c>
      <c r="BI347" s="14">
        <v>239.9751</v>
      </c>
      <c r="BJ347" s="14">
        <v>224.9982</v>
      </c>
      <c r="BK347" s="15">
        <v>244.97319999999999</v>
      </c>
      <c r="BM347" s="16">
        <v>6.0678859999999997</v>
      </c>
      <c r="BN347" s="14">
        <v>4.3797550000000003</v>
      </c>
      <c r="BO347" s="14">
        <v>4.4424109999999999</v>
      </c>
      <c r="BP347" s="14">
        <v>2.7780930000000001</v>
      </c>
      <c r="BQ347" s="14">
        <v>6.5691569999999997</v>
      </c>
      <c r="BR347" s="14">
        <v>2.8853979999999999</v>
      </c>
      <c r="BS347" s="14">
        <v>5.2953979999999996</v>
      </c>
      <c r="BT347" s="14">
        <v>1.784659</v>
      </c>
      <c r="BU347" s="14">
        <v>6.931438</v>
      </c>
      <c r="BV347" s="14">
        <v>2.0250940000000002</v>
      </c>
      <c r="BW347" s="14">
        <v>30.422529999999998</v>
      </c>
      <c r="BX347" s="14">
        <v>203.94730000000001</v>
      </c>
      <c r="BY347" s="14">
        <v>278.19920000000002</v>
      </c>
      <c r="BZ347" s="14">
        <v>11.357419999999999</v>
      </c>
      <c r="CA347" s="14">
        <v>214.16380000000001</v>
      </c>
      <c r="CB347" s="14">
        <v>354.23070000000001</v>
      </c>
      <c r="CC347" s="14">
        <v>279.45620000000002</v>
      </c>
      <c r="CD347" s="14">
        <v>155.2166</v>
      </c>
      <c r="CE347" s="14">
        <v>215.452</v>
      </c>
      <c r="CF347" s="15">
        <v>19.058720000000001</v>
      </c>
      <c r="CH347" s="16">
        <v>6.1993600000000004</v>
      </c>
      <c r="CI347" s="14">
        <v>3.588238</v>
      </c>
      <c r="CJ347" s="14">
        <v>8.1188529999999997</v>
      </c>
      <c r="CK347" s="14">
        <v>7.8469100000000003</v>
      </c>
      <c r="CL347" s="14">
        <v>5.4740130000000002</v>
      </c>
      <c r="CM347" s="14">
        <v>7.7756590000000001</v>
      </c>
      <c r="CN347" s="14">
        <v>5.7123920000000004</v>
      </c>
      <c r="CO347" s="14">
        <v>1.7390620000000001</v>
      </c>
      <c r="CP347" s="14">
        <v>2.1147659999999999</v>
      </c>
      <c r="CQ347" s="14">
        <v>1.746534</v>
      </c>
      <c r="CR347" s="14">
        <v>27.401060000000001</v>
      </c>
      <c r="CS347" s="14">
        <v>214.40530000000001</v>
      </c>
      <c r="CT347" s="14">
        <v>154.0455</v>
      </c>
      <c r="CU347" s="14">
        <v>225.44929999999999</v>
      </c>
      <c r="CV347" s="14">
        <v>179.20590000000001</v>
      </c>
      <c r="CW347" s="14">
        <v>314.59640000000002</v>
      </c>
      <c r="CX347" s="14">
        <v>295.7518</v>
      </c>
      <c r="CY347" s="14">
        <v>166.57939999999999</v>
      </c>
      <c r="CZ347" s="14">
        <v>310.88339999999999</v>
      </c>
      <c r="DA347" s="15">
        <v>176.4333</v>
      </c>
    </row>
    <row r="348" spans="1:105">
      <c r="A348" s="31">
        <f t="shared" si="15"/>
        <v>345</v>
      </c>
      <c r="B348" s="14">
        <v>4.4957380000000002</v>
      </c>
      <c r="C348" s="14">
        <v>3.2124459999999999</v>
      </c>
      <c r="D348" s="14">
        <v>6.3694030000000001</v>
      </c>
      <c r="E348" s="14">
        <v>3.6564549999999998</v>
      </c>
      <c r="F348" s="14">
        <v>1.4352879999999999</v>
      </c>
      <c r="G348" s="14">
        <v>3.2253620000000001</v>
      </c>
      <c r="H348" s="14">
        <v>1.6789529999999999</v>
      </c>
      <c r="I348" s="14">
        <v>5.3207440000000004</v>
      </c>
      <c r="J348" s="14">
        <v>4.0710300000000004</v>
      </c>
      <c r="K348" s="15">
        <v>7.2792310000000002</v>
      </c>
      <c r="L348" s="14">
        <v>247.25550000000001</v>
      </c>
      <c r="M348" s="14">
        <v>178.99019999999999</v>
      </c>
      <c r="N348" s="14">
        <v>46.86627</v>
      </c>
      <c r="O348" s="14">
        <v>330.17349999999999</v>
      </c>
      <c r="P348" s="14">
        <v>159.9349</v>
      </c>
      <c r="Q348" s="14">
        <v>265.13979999999998</v>
      </c>
      <c r="R348" s="14">
        <v>126.2942</v>
      </c>
      <c r="S348" s="14">
        <v>215.46420000000001</v>
      </c>
      <c r="T348" s="14">
        <v>159.04740000000001</v>
      </c>
      <c r="U348" s="15">
        <v>221.10589999999999</v>
      </c>
      <c r="W348" s="31">
        <v>3.9144950000000001</v>
      </c>
      <c r="X348" s="14">
        <v>1.7702580000000001</v>
      </c>
      <c r="Y348" s="14">
        <v>6.7474990000000004</v>
      </c>
      <c r="Z348" s="14">
        <v>4.344735</v>
      </c>
      <c r="AA348" s="14">
        <v>9999</v>
      </c>
      <c r="AB348" s="14">
        <v>9999</v>
      </c>
      <c r="AC348" s="14">
        <v>9999</v>
      </c>
      <c r="AD348" s="14">
        <v>9999</v>
      </c>
      <c r="AE348" s="14">
        <v>3.570735</v>
      </c>
      <c r="AF348" s="15">
        <v>8.0403140000000004</v>
      </c>
      <c r="AG348" s="14">
        <v>234.30670000000001</v>
      </c>
      <c r="AH348" s="14">
        <v>259.2441</v>
      </c>
      <c r="AI348" s="14">
        <v>344.00130000000001</v>
      </c>
      <c r="AJ348" s="14">
        <v>139.04429999999999</v>
      </c>
      <c r="AK348" s="14">
        <v>9999</v>
      </c>
      <c r="AL348" s="14">
        <v>9999</v>
      </c>
      <c r="AM348" s="14">
        <v>9999</v>
      </c>
      <c r="AN348" s="14">
        <v>9999</v>
      </c>
      <c r="AO348" s="14">
        <v>273.67899999999997</v>
      </c>
      <c r="AP348" s="15">
        <v>36.080840000000002</v>
      </c>
      <c r="AR348" s="16">
        <v>3.6404369999999999</v>
      </c>
      <c r="AS348" s="14">
        <v>5.1262610000000004</v>
      </c>
      <c r="AT348" s="14">
        <v>3.9456709999999999</v>
      </c>
      <c r="AU348" s="14">
        <v>2.4945629999999999</v>
      </c>
      <c r="AV348" s="14">
        <v>4.1585999999999999</v>
      </c>
      <c r="AW348" s="14">
        <v>2.6771769999999999</v>
      </c>
      <c r="AX348" s="14">
        <v>2.8867929999999999</v>
      </c>
      <c r="AY348" s="14">
        <v>4.5551440000000003</v>
      </c>
      <c r="AZ348" s="14">
        <v>5.580546</v>
      </c>
      <c r="BA348" s="15">
        <v>4.5196709999999998</v>
      </c>
      <c r="BB348" s="14">
        <v>226.797</v>
      </c>
      <c r="BC348" s="14">
        <v>189.8212</v>
      </c>
      <c r="BD348" s="14">
        <v>39.141190000000002</v>
      </c>
      <c r="BE348" s="14">
        <v>108.64100000000001</v>
      </c>
      <c r="BF348" s="14">
        <v>201.03100000000001</v>
      </c>
      <c r="BG348" s="14">
        <v>231.08949999999999</v>
      </c>
      <c r="BH348" s="14">
        <v>126.0248</v>
      </c>
      <c r="BI348" s="14">
        <v>304.12259999999998</v>
      </c>
      <c r="BJ348" s="14">
        <v>239.4383</v>
      </c>
      <c r="BK348" s="15">
        <v>100.84990000000001</v>
      </c>
      <c r="BM348" s="16">
        <v>8.0400679999999998</v>
      </c>
      <c r="BN348" s="14">
        <v>4.6038209999999999</v>
      </c>
      <c r="BO348" s="14">
        <v>5.6917289999999996</v>
      </c>
      <c r="BP348" s="14">
        <v>4.0449219999999997</v>
      </c>
      <c r="BQ348" s="14">
        <v>5.5623760000000004</v>
      </c>
      <c r="BR348" s="14">
        <v>4.169899</v>
      </c>
      <c r="BS348" s="14">
        <v>3.661422</v>
      </c>
      <c r="BT348" s="14">
        <v>1.277455</v>
      </c>
      <c r="BU348" s="14">
        <v>1.5577430000000001</v>
      </c>
      <c r="BV348" s="14">
        <v>3.0124879999999998</v>
      </c>
      <c r="BW348" s="14">
        <v>351.33339999999998</v>
      </c>
      <c r="BX348" s="14">
        <v>188.5864</v>
      </c>
      <c r="BY348" s="14">
        <v>245.51240000000001</v>
      </c>
      <c r="BZ348" s="14">
        <v>320.79849999999999</v>
      </c>
      <c r="CA348" s="14">
        <v>243.32</v>
      </c>
      <c r="CB348" s="14">
        <v>212.75579999999999</v>
      </c>
      <c r="CC348" s="14">
        <v>286.54500000000002</v>
      </c>
      <c r="CD348" s="14">
        <v>10.737579999999999</v>
      </c>
      <c r="CE348" s="14">
        <v>70.775120000000001</v>
      </c>
      <c r="CF348" s="15">
        <v>27.210940000000001</v>
      </c>
      <c r="CH348" s="16">
        <v>8.4087409999999991</v>
      </c>
      <c r="CI348" s="14">
        <v>1.780063</v>
      </c>
      <c r="CJ348" s="14">
        <v>9.6004100000000001</v>
      </c>
      <c r="CK348" s="14">
        <v>8.2283380000000008</v>
      </c>
      <c r="CL348" s="14">
        <v>2.8528600000000002</v>
      </c>
      <c r="CM348" s="14">
        <v>7.0209299999999999</v>
      </c>
      <c r="CN348" s="14">
        <v>1.0629850000000001</v>
      </c>
      <c r="CO348" s="14">
        <v>3.7622270000000002</v>
      </c>
      <c r="CP348" s="14">
        <v>2.9023690000000002</v>
      </c>
      <c r="CQ348" s="14">
        <v>2.7455759999999998</v>
      </c>
      <c r="CR348" s="14">
        <v>350.20699999999999</v>
      </c>
      <c r="CS348" s="14">
        <v>312.21769999999998</v>
      </c>
      <c r="CT348" s="14">
        <v>204.00280000000001</v>
      </c>
      <c r="CU348" s="14">
        <v>263.70530000000002</v>
      </c>
      <c r="CV348" s="14">
        <v>227.8364</v>
      </c>
      <c r="CW348" s="14">
        <v>305.61810000000003</v>
      </c>
      <c r="CX348" s="14">
        <v>190.92670000000001</v>
      </c>
      <c r="CY348" s="14">
        <v>141.62110000000001</v>
      </c>
      <c r="CZ348" s="14">
        <v>260.53949999999998</v>
      </c>
      <c r="DA348" s="15">
        <v>159.63210000000001</v>
      </c>
    </row>
    <row r="349" spans="1:105">
      <c r="A349" s="31">
        <f t="shared" si="15"/>
        <v>346</v>
      </c>
      <c r="B349" s="14">
        <v>2.608733</v>
      </c>
      <c r="C349" s="14">
        <v>5.0192490000000003</v>
      </c>
      <c r="D349" s="14">
        <v>1.3426940000000001</v>
      </c>
      <c r="E349" s="14">
        <v>3.076435</v>
      </c>
      <c r="F349" s="14">
        <v>1.652285</v>
      </c>
      <c r="G349" s="14">
        <v>3.8482449999999999</v>
      </c>
      <c r="H349" s="14">
        <v>4.4735569999999996</v>
      </c>
      <c r="I349" s="14">
        <v>5.4552759999999996</v>
      </c>
      <c r="J349" s="14">
        <v>6.1380140000000001</v>
      </c>
      <c r="K349" s="15">
        <v>8.1595890000000004</v>
      </c>
      <c r="L349" s="14">
        <v>316.13810000000001</v>
      </c>
      <c r="M349" s="14">
        <v>334.36369999999999</v>
      </c>
      <c r="N349" s="14">
        <v>208.53370000000001</v>
      </c>
      <c r="O349" s="14">
        <v>242.64080000000001</v>
      </c>
      <c r="P349" s="14">
        <v>152.81960000000001</v>
      </c>
      <c r="Q349" s="14">
        <v>294.50389999999999</v>
      </c>
      <c r="R349" s="14">
        <v>240.8175</v>
      </c>
      <c r="S349" s="14">
        <v>237.53020000000001</v>
      </c>
      <c r="T349" s="14">
        <v>192.16409999999999</v>
      </c>
      <c r="U349" s="15">
        <v>258.00439999999998</v>
      </c>
      <c r="W349" s="31">
        <v>2.0267979999999999</v>
      </c>
      <c r="X349" s="14">
        <v>5.9118029999999999</v>
      </c>
      <c r="Y349" s="14">
        <v>0.21069760000000001</v>
      </c>
      <c r="Z349" s="14">
        <v>2.8827250000000002</v>
      </c>
      <c r="AA349" s="14">
        <v>9999</v>
      </c>
      <c r="AB349" s="14">
        <v>9999</v>
      </c>
      <c r="AC349" s="14">
        <v>9999</v>
      </c>
      <c r="AD349" s="14">
        <v>9999</v>
      </c>
      <c r="AE349" s="14">
        <v>4.1712740000000004</v>
      </c>
      <c r="AF349" s="15">
        <v>3.1185260000000001</v>
      </c>
      <c r="AG349" s="14">
        <v>153.91730000000001</v>
      </c>
      <c r="AH349" s="14">
        <v>219.57060000000001</v>
      </c>
      <c r="AI349" s="14">
        <v>130.3707</v>
      </c>
      <c r="AJ349" s="14">
        <v>115.6665</v>
      </c>
      <c r="AK349" s="14">
        <v>9999</v>
      </c>
      <c r="AL349" s="14">
        <v>9999</v>
      </c>
      <c r="AM349" s="14">
        <v>9999</v>
      </c>
      <c r="AN349" s="14">
        <v>9999</v>
      </c>
      <c r="AO349" s="14">
        <v>311.55160000000001</v>
      </c>
      <c r="AP349" s="15">
        <v>178.56549999999999</v>
      </c>
      <c r="AR349" s="16">
        <v>5.3245899999999997</v>
      </c>
      <c r="AS349" s="14">
        <v>5.402603</v>
      </c>
      <c r="AT349" s="14">
        <v>6.1577529999999996</v>
      </c>
      <c r="AU349" s="14">
        <v>1.8114950000000001</v>
      </c>
      <c r="AV349" s="14">
        <v>6.2057039999999999</v>
      </c>
      <c r="AW349" s="14">
        <v>5.4729900000000002</v>
      </c>
      <c r="AX349" s="14">
        <v>6.3978419999999998</v>
      </c>
      <c r="AY349" s="14">
        <v>5.593674</v>
      </c>
      <c r="AZ349" s="14">
        <v>2.7583579999999999</v>
      </c>
      <c r="BA349" s="15">
        <v>7.1631539999999996</v>
      </c>
      <c r="BB349" s="14">
        <v>260.75889999999998</v>
      </c>
      <c r="BC349" s="14">
        <v>210.3134</v>
      </c>
      <c r="BD349" s="14">
        <v>263.7518</v>
      </c>
      <c r="BE349" s="14">
        <v>75.343090000000004</v>
      </c>
      <c r="BF349" s="14">
        <v>213.98750000000001</v>
      </c>
      <c r="BG349" s="14">
        <v>345.67239999999998</v>
      </c>
      <c r="BH349" s="14">
        <v>274.24400000000003</v>
      </c>
      <c r="BI349" s="14">
        <v>342.71280000000002</v>
      </c>
      <c r="BJ349" s="14">
        <v>210.91569999999999</v>
      </c>
      <c r="BK349" s="15">
        <v>200.94239999999999</v>
      </c>
      <c r="BM349" s="16">
        <v>3.1609340000000001</v>
      </c>
      <c r="BN349" s="14">
        <v>1.6507449999999999</v>
      </c>
      <c r="BO349" s="14">
        <v>5.0856329999999996</v>
      </c>
      <c r="BP349" s="14">
        <v>2.8423539999999998</v>
      </c>
      <c r="BQ349" s="14">
        <v>5.0973519999999999</v>
      </c>
      <c r="BR349" s="14">
        <v>2.4136000000000002</v>
      </c>
      <c r="BS349" s="14">
        <v>3.4902739999999999</v>
      </c>
      <c r="BT349" s="14">
        <v>7.3424560000000003</v>
      </c>
      <c r="BU349" s="14">
        <v>5.688733</v>
      </c>
      <c r="BV349" s="14">
        <v>1.833909</v>
      </c>
      <c r="BW349" s="14">
        <v>13.12589</v>
      </c>
      <c r="BX349" s="14">
        <v>201.28360000000001</v>
      </c>
      <c r="BY349" s="14">
        <v>259.90280000000001</v>
      </c>
      <c r="BZ349" s="14">
        <v>277.49779999999998</v>
      </c>
      <c r="CA349" s="14">
        <v>146.66249999999999</v>
      </c>
      <c r="CB349" s="14">
        <v>59.774769999999997</v>
      </c>
      <c r="CC349" s="14">
        <v>261.92899999999997</v>
      </c>
      <c r="CD349" s="14">
        <v>251.97810000000001</v>
      </c>
      <c r="CE349" s="14">
        <v>130.4102</v>
      </c>
      <c r="CF349" s="15">
        <v>37.151789999999998</v>
      </c>
      <c r="CH349" s="16">
        <v>3.0885319999999998</v>
      </c>
      <c r="CI349" s="14">
        <v>6.9942039999999999</v>
      </c>
      <c r="CJ349" s="14">
        <v>10.31767</v>
      </c>
      <c r="CK349" s="14">
        <v>5.9036400000000002</v>
      </c>
      <c r="CL349" s="14">
        <v>3.8724240000000001</v>
      </c>
      <c r="CM349" s="14">
        <v>5.1459489999999999</v>
      </c>
      <c r="CN349" s="14">
        <v>6.4805080000000004</v>
      </c>
      <c r="CO349" s="14">
        <v>6.4781959999999996</v>
      </c>
      <c r="CP349" s="14">
        <v>0.99261699999999997</v>
      </c>
      <c r="CQ349" s="14">
        <v>5.3380910000000004</v>
      </c>
      <c r="CR349" s="14">
        <v>17.599720000000001</v>
      </c>
      <c r="CS349" s="14">
        <v>353.30489999999998</v>
      </c>
      <c r="CT349" s="14">
        <v>211.61429999999999</v>
      </c>
      <c r="CU349" s="14">
        <v>252.65100000000001</v>
      </c>
      <c r="CV349" s="14">
        <v>186.99969999999999</v>
      </c>
      <c r="CW349" s="14">
        <v>331.80739999999997</v>
      </c>
      <c r="CX349" s="14">
        <v>176.745</v>
      </c>
      <c r="CY349" s="14">
        <v>208.4128</v>
      </c>
      <c r="CZ349" s="14">
        <v>180.2946</v>
      </c>
      <c r="DA349" s="15">
        <v>230.74430000000001</v>
      </c>
    </row>
    <row r="350" spans="1:105">
      <c r="A350" s="31">
        <f t="shared" si="15"/>
        <v>347</v>
      </c>
      <c r="B350" s="14">
        <v>1.1532709999999999</v>
      </c>
      <c r="C350" s="14">
        <v>6.0873419999999996</v>
      </c>
      <c r="D350" s="14">
        <v>3.0443120000000001</v>
      </c>
      <c r="E350" s="14">
        <v>2.7726459999999999</v>
      </c>
      <c r="F350" s="14">
        <v>3.0102310000000001</v>
      </c>
      <c r="G350" s="14">
        <v>2.98041</v>
      </c>
      <c r="H350" s="14">
        <v>2.4920779999999998</v>
      </c>
      <c r="I350" s="14">
        <v>5.0656489999999996</v>
      </c>
      <c r="J350" s="14">
        <v>4.7736179999999999</v>
      </c>
      <c r="K350" s="15">
        <v>9.5462360000000004</v>
      </c>
      <c r="L350" s="14">
        <v>293.84039999999999</v>
      </c>
      <c r="M350" s="14">
        <v>333.51920000000001</v>
      </c>
      <c r="N350" s="14">
        <v>330.71519999999998</v>
      </c>
      <c r="O350" s="14">
        <v>265.31270000000001</v>
      </c>
      <c r="P350" s="14">
        <v>139.1609</v>
      </c>
      <c r="Q350" s="14">
        <v>171.7354</v>
      </c>
      <c r="R350" s="14">
        <v>115.4521</v>
      </c>
      <c r="S350" s="14">
        <v>263.02940000000001</v>
      </c>
      <c r="T350" s="14">
        <v>270.7371</v>
      </c>
      <c r="U350" s="15">
        <v>273.36200000000002</v>
      </c>
      <c r="W350" s="31">
        <v>4.5795459999999997</v>
      </c>
      <c r="X350" s="14">
        <v>6.1316040000000003</v>
      </c>
      <c r="Y350" s="14">
        <v>5.8530610000000003</v>
      </c>
      <c r="Z350" s="14">
        <v>4.6105679999999998</v>
      </c>
      <c r="AA350" s="14">
        <v>9999</v>
      </c>
      <c r="AB350" s="14">
        <v>9999</v>
      </c>
      <c r="AC350" s="14">
        <v>9999</v>
      </c>
      <c r="AD350" s="14">
        <v>9999</v>
      </c>
      <c r="AE350" s="14">
        <v>5.8411819999999999</v>
      </c>
      <c r="AF350" s="15">
        <v>3.7279990000000001</v>
      </c>
      <c r="AG350" s="14">
        <v>201.23</v>
      </c>
      <c r="AH350" s="14">
        <v>207.14779999999999</v>
      </c>
      <c r="AI350" s="14">
        <v>166.1155</v>
      </c>
      <c r="AJ350" s="14">
        <v>163.0549</v>
      </c>
      <c r="AK350" s="14">
        <v>9999</v>
      </c>
      <c r="AL350" s="14">
        <v>9999</v>
      </c>
      <c r="AM350" s="14">
        <v>9999</v>
      </c>
      <c r="AN350" s="14">
        <v>9999</v>
      </c>
      <c r="AO350" s="14">
        <v>238.81739999999999</v>
      </c>
      <c r="AP350" s="15">
        <v>240.54329999999999</v>
      </c>
      <c r="AR350" s="16">
        <v>3.3584489999999998</v>
      </c>
      <c r="AS350" s="14">
        <v>5.9687080000000003</v>
      </c>
      <c r="AT350" s="14">
        <v>2.247871</v>
      </c>
      <c r="AU350" s="14">
        <v>2.1351879999999999</v>
      </c>
      <c r="AV350" s="14">
        <v>6.453265</v>
      </c>
      <c r="AW350" s="14">
        <v>6.3063640000000003</v>
      </c>
      <c r="AX350" s="14">
        <v>4.247725</v>
      </c>
      <c r="AY350" s="14">
        <v>7.115094</v>
      </c>
      <c r="AZ350" s="14">
        <v>8.5336499999999997</v>
      </c>
      <c r="BA350" s="15">
        <v>3.5732740000000001</v>
      </c>
      <c r="BB350" s="14">
        <v>294.81670000000003</v>
      </c>
      <c r="BC350" s="14">
        <v>223.8047</v>
      </c>
      <c r="BD350" s="14">
        <v>292.57220000000001</v>
      </c>
      <c r="BE350" s="14">
        <v>72.785550000000001</v>
      </c>
      <c r="BF350" s="14">
        <v>255.82910000000001</v>
      </c>
      <c r="BG350" s="14">
        <v>231.001</v>
      </c>
      <c r="BH350" s="14">
        <v>321.65949999999998</v>
      </c>
      <c r="BI350" s="14">
        <v>286.5788</v>
      </c>
      <c r="BJ350" s="14">
        <v>206.4144</v>
      </c>
      <c r="BK350" s="15">
        <v>350.39299999999997</v>
      </c>
      <c r="BM350" s="16">
        <v>7.3499280000000002</v>
      </c>
      <c r="BN350" s="14">
        <v>1.5036659999999999</v>
      </c>
      <c r="BO350" s="14">
        <v>6.7247389999999996</v>
      </c>
      <c r="BP350" s="14">
        <v>3.4783789999999999</v>
      </c>
      <c r="BQ350" s="14">
        <v>10.16048</v>
      </c>
      <c r="BR350" s="14">
        <v>2.3667720000000001</v>
      </c>
      <c r="BS350" s="14">
        <v>3.133848</v>
      </c>
      <c r="BT350" s="14">
        <v>6.5270299999999999</v>
      </c>
      <c r="BU350" s="14">
        <v>10.89533</v>
      </c>
      <c r="BV350" s="14">
        <v>0.84776589999999996</v>
      </c>
      <c r="BW350" s="14">
        <v>28.722339999999999</v>
      </c>
      <c r="BX350" s="14">
        <v>288.50990000000002</v>
      </c>
      <c r="BY350" s="14">
        <v>182.40979999999999</v>
      </c>
      <c r="BZ350" s="14">
        <v>218.05179999999999</v>
      </c>
      <c r="CA350" s="14">
        <v>190.88310000000001</v>
      </c>
      <c r="CB350" s="14">
        <v>74.629199999999997</v>
      </c>
      <c r="CC350" s="14">
        <v>297.1934</v>
      </c>
      <c r="CD350" s="14">
        <v>248.67429999999999</v>
      </c>
      <c r="CE350" s="14">
        <v>171.93039999999999</v>
      </c>
      <c r="CF350" s="15">
        <v>46.512309999999999</v>
      </c>
      <c r="CH350" s="16">
        <v>7.3490099999999998</v>
      </c>
      <c r="CI350" s="14">
        <v>7.8138880000000004</v>
      </c>
      <c r="CJ350" s="14">
        <v>7.4092799999999999</v>
      </c>
      <c r="CK350" s="14">
        <v>7.3229709999999999</v>
      </c>
      <c r="CL350" s="14">
        <v>3.1263329999999998</v>
      </c>
      <c r="CM350" s="14">
        <v>1.837016</v>
      </c>
      <c r="CN350" s="14">
        <v>4.3683249999999996</v>
      </c>
      <c r="CO350" s="14">
        <v>8.2842640000000003</v>
      </c>
      <c r="CP350" s="14">
        <v>4.114401</v>
      </c>
      <c r="CQ350" s="14">
        <v>6.1348570000000002</v>
      </c>
      <c r="CR350" s="14">
        <v>30.94586</v>
      </c>
      <c r="CS350" s="14">
        <v>324.2534</v>
      </c>
      <c r="CT350" s="14">
        <v>236.953</v>
      </c>
      <c r="CU350" s="14">
        <v>286.0754</v>
      </c>
      <c r="CV350" s="14">
        <v>296.17669999999998</v>
      </c>
      <c r="CW350" s="14">
        <v>312.80990000000003</v>
      </c>
      <c r="CX350" s="14">
        <v>234.3493</v>
      </c>
      <c r="CY350" s="14">
        <v>239.6387</v>
      </c>
      <c r="CZ350" s="14">
        <v>5.9245450000000002</v>
      </c>
      <c r="DA350" s="15">
        <v>249.47880000000001</v>
      </c>
    </row>
    <row r="351" spans="1:105">
      <c r="A351" s="31">
        <f t="shared" si="15"/>
        <v>348</v>
      </c>
      <c r="B351" s="14">
        <v>3.588635</v>
      </c>
      <c r="C351" s="14">
        <v>3.913135</v>
      </c>
      <c r="D351" s="14">
        <v>7.2511780000000003</v>
      </c>
      <c r="E351" s="14">
        <v>3.484375</v>
      </c>
      <c r="F351" s="14">
        <v>3.375324</v>
      </c>
      <c r="G351" s="14">
        <v>2.5865610000000001</v>
      </c>
      <c r="H351" s="14">
        <v>4.7766700000000002</v>
      </c>
      <c r="I351" s="14">
        <v>7.1284809999999998</v>
      </c>
      <c r="J351" s="14">
        <v>3.1909860000000001</v>
      </c>
      <c r="K351" s="15">
        <v>6.9565190000000001</v>
      </c>
      <c r="L351" s="14">
        <v>244.1876</v>
      </c>
      <c r="M351" s="14">
        <v>198.4922</v>
      </c>
      <c r="N351" s="14">
        <v>314.68220000000002</v>
      </c>
      <c r="O351" s="14">
        <v>240.08</v>
      </c>
      <c r="P351" s="14">
        <v>194.71520000000001</v>
      </c>
      <c r="Q351" s="14">
        <v>135.29849999999999</v>
      </c>
      <c r="R351" s="14">
        <v>174.6919</v>
      </c>
      <c r="S351" s="14">
        <v>294.37329999999997</v>
      </c>
      <c r="T351" s="14">
        <v>258.37709999999998</v>
      </c>
      <c r="U351" s="15">
        <v>275.46940000000001</v>
      </c>
      <c r="W351" s="31">
        <v>7.115062</v>
      </c>
      <c r="X351" s="14">
        <v>5.6610480000000001</v>
      </c>
      <c r="Y351" s="14">
        <v>3.9048590000000001</v>
      </c>
      <c r="Z351" s="14">
        <v>4.3763829999999997</v>
      </c>
      <c r="AA351" s="14">
        <v>9999</v>
      </c>
      <c r="AB351" s="14">
        <v>9999</v>
      </c>
      <c r="AC351" s="14">
        <v>9999</v>
      </c>
      <c r="AD351" s="14">
        <v>9999</v>
      </c>
      <c r="AE351" s="14">
        <v>4.9313039999999999</v>
      </c>
      <c r="AF351" s="15">
        <v>3.4150930000000002</v>
      </c>
      <c r="AG351" s="14">
        <v>178.90180000000001</v>
      </c>
      <c r="AH351" s="14">
        <v>199.0052</v>
      </c>
      <c r="AI351" s="14">
        <v>195.0694</v>
      </c>
      <c r="AJ351" s="14">
        <v>267.79489999999998</v>
      </c>
      <c r="AK351" s="14">
        <v>9999</v>
      </c>
      <c r="AL351" s="14">
        <v>9999</v>
      </c>
      <c r="AM351" s="14">
        <v>9999</v>
      </c>
      <c r="AN351" s="14">
        <v>9999</v>
      </c>
      <c r="AO351" s="14">
        <v>282.49299999999999</v>
      </c>
      <c r="AP351" s="15">
        <v>253.851</v>
      </c>
      <c r="AR351" s="16">
        <v>3.5867450000000001</v>
      </c>
      <c r="AS351" s="14">
        <v>7.0899000000000001</v>
      </c>
      <c r="AT351" s="14">
        <v>7.5741620000000003</v>
      </c>
      <c r="AU351" s="14">
        <v>5.7069010000000002</v>
      </c>
      <c r="AV351" s="14">
        <v>4.1833530000000003</v>
      </c>
      <c r="AW351" s="14">
        <v>3.9509219999999998</v>
      </c>
      <c r="AX351" s="14">
        <v>0.25449060000000001</v>
      </c>
      <c r="AY351" s="14">
        <v>6.1495129999999998</v>
      </c>
      <c r="AZ351" s="14">
        <v>4.011857</v>
      </c>
      <c r="BA351" s="15">
        <v>2.9621469999999999</v>
      </c>
      <c r="BB351" s="14">
        <v>141.84479999999999</v>
      </c>
      <c r="BC351" s="14">
        <v>237.3673</v>
      </c>
      <c r="BD351" s="14">
        <v>172.2183</v>
      </c>
      <c r="BE351" s="14">
        <v>21.121780000000001</v>
      </c>
      <c r="BF351" s="14">
        <v>187.10830000000001</v>
      </c>
      <c r="BG351" s="14">
        <v>235.04220000000001</v>
      </c>
      <c r="BH351" s="14">
        <v>297.09890000000001</v>
      </c>
      <c r="BI351" s="14">
        <v>260.00810000000001</v>
      </c>
      <c r="BJ351" s="14">
        <v>44.180880000000002</v>
      </c>
      <c r="BK351" s="15">
        <v>338.88470000000001</v>
      </c>
      <c r="BM351" s="16">
        <v>8.0182559999999992</v>
      </c>
      <c r="BN351" s="14">
        <v>5.0256800000000004</v>
      </c>
      <c r="BO351" s="14">
        <v>8.9857180000000003</v>
      </c>
      <c r="BP351" s="14">
        <v>6.9710330000000003</v>
      </c>
      <c r="BQ351" s="14">
        <v>10.062189999999999</v>
      </c>
      <c r="BR351" s="14">
        <v>7.7834339999999997</v>
      </c>
      <c r="BS351" s="14">
        <v>2.8091059999999999</v>
      </c>
      <c r="BT351" s="14">
        <v>4.1538079999999997</v>
      </c>
      <c r="BU351" s="14">
        <v>7.8551190000000002</v>
      </c>
      <c r="BV351" s="14">
        <v>1.1973039999999999</v>
      </c>
      <c r="BW351" s="14">
        <v>306.46039999999999</v>
      </c>
      <c r="BX351" s="14">
        <v>199.27619999999999</v>
      </c>
      <c r="BY351" s="14">
        <v>253.9436</v>
      </c>
      <c r="BZ351" s="14">
        <v>193.8091</v>
      </c>
      <c r="CA351" s="14">
        <v>251.00389999999999</v>
      </c>
      <c r="CB351" s="14">
        <v>193.58170000000001</v>
      </c>
      <c r="CC351" s="14">
        <v>299.28649999999999</v>
      </c>
      <c r="CD351" s="14">
        <v>272.99549999999999</v>
      </c>
      <c r="CE351" s="14">
        <v>242.6337</v>
      </c>
      <c r="CF351" s="15">
        <v>345.02280000000002</v>
      </c>
      <c r="CH351" s="16">
        <v>8.0669079999999997</v>
      </c>
      <c r="CI351" s="14">
        <v>3.8529260000000001</v>
      </c>
      <c r="CJ351" s="14">
        <v>1.1827399999999999</v>
      </c>
      <c r="CK351" s="14">
        <v>2.374908</v>
      </c>
      <c r="CL351" s="14">
        <v>4.3580810000000003</v>
      </c>
      <c r="CM351" s="14">
        <v>2.418974</v>
      </c>
      <c r="CN351" s="14">
        <v>2.0734849999999998</v>
      </c>
      <c r="CO351" s="14">
        <v>6.6358649999999999</v>
      </c>
      <c r="CP351" s="14">
        <v>1.175079</v>
      </c>
      <c r="CQ351" s="14">
        <v>6.3656430000000004</v>
      </c>
      <c r="CR351" s="14">
        <v>308.70609999999999</v>
      </c>
      <c r="CS351" s="14">
        <v>250.04069999999999</v>
      </c>
      <c r="CT351" s="14">
        <v>279.63560000000001</v>
      </c>
      <c r="CU351" s="14">
        <v>223.36189999999999</v>
      </c>
      <c r="CV351" s="14">
        <v>261.91629999999998</v>
      </c>
      <c r="CW351" s="14">
        <v>22.005479999999999</v>
      </c>
      <c r="CX351" s="14">
        <v>248.0806</v>
      </c>
      <c r="CY351" s="14">
        <v>236.8186</v>
      </c>
      <c r="CZ351" s="14">
        <v>163.09690000000001</v>
      </c>
      <c r="DA351" s="15">
        <v>271.94889999999998</v>
      </c>
    </row>
    <row r="352" spans="1:105">
      <c r="A352" s="31">
        <f t="shared" si="15"/>
        <v>349</v>
      </c>
      <c r="B352" s="14">
        <v>3.1652800000000001</v>
      </c>
      <c r="C352" s="14">
        <v>5.8990830000000001</v>
      </c>
      <c r="D352" s="14">
        <v>3.2645590000000002</v>
      </c>
      <c r="E352" s="14">
        <v>5.2996619999999997</v>
      </c>
      <c r="F352" s="14">
        <v>3.3980939999999999</v>
      </c>
      <c r="G352" s="14">
        <v>5.9197800000000003</v>
      </c>
      <c r="H352" s="14">
        <v>3.7015229999999999</v>
      </c>
      <c r="I352" s="14">
        <v>3.5450300000000001</v>
      </c>
      <c r="J352" s="14">
        <v>4.7764769999999999</v>
      </c>
      <c r="K352" s="15">
        <v>4.9619160000000004</v>
      </c>
      <c r="L352" s="14">
        <v>250.74510000000001</v>
      </c>
      <c r="M352" s="14">
        <v>235.36930000000001</v>
      </c>
      <c r="N352" s="14">
        <v>262.755</v>
      </c>
      <c r="O352" s="14">
        <v>206.27930000000001</v>
      </c>
      <c r="P352" s="14">
        <v>178.8725</v>
      </c>
      <c r="Q352" s="14">
        <v>253.36179999999999</v>
      </c>
      <c r="R352" s="14">
        <v>220.15369999999999</v>
      </c>
      <c r="S352" s="14">
        <v>327.47559999999999</v>
      </c>
      <c r="T352" s="14">
        <v>192.41659999999999</v>
      </c>
      <c r="U352" s="15">
        <v>201.1139</v>
      </c>
      <c r="W352" s="31">
        <v>2.7452709999999998</v>
      </c>
      <c r="X352" s="14">
        <v>2.3178230000000002</v>
      </c>
      <c r="Y352" s="14">
        <v>5.5232650000000003</v>
      </c>
      <c r="Z352" s="14">
        <v>3.9117820000000001</v>
      </c>
      <c r="AA352" s="14">
        <v>9999</v>
      </c>
      <c r="AB352" s="14">
        <v>9999</v>
      </c>
      <c r="AC352" s="14">
        <v>9999</v>
      </c>
      <c r="AD352" s="14">
        <v>9999</v>
      </c>
      <c r="AE352" s="14">
        <v>3.5034350000000001</v>
      </c>
      <c r="AF352" s="15">
        <v>3.9082189999999999</v>
      </c>
      <c r="AG352" s="14">
        <v>354.90870000000001</v>
      </c>
      <c r="AH352" s="14">
        <v>122.3524</v>
      </c>
      <c r="AI352" s="14">
        <v>19.94708</v>
      </c>
      <c r="AJ352" s="14">
        <v>281.54790000000003</v>
      </c>
      <c r="AK352" s="14">
        <v>9999</v>
      </c>
      <c r="AL352" s="14">
        <v>9999</v>
      </c>
      <c r="AM352" s="14">
        <v>9999</v>
      </c>
      <c r="AN352" s="14">
        <v>9999</v>
      </c>
      <c r="AO352" s="14">
        <v>249.02180000000001</v>
      </c>
      <c r="AP352" s="15">
        <v>241.67240000000001</v>
      </c>
      <c r="AR352" s="16">
        <v>7.0388520000000003</v>
      </c>
      <c r="AS352" s="14">
        <v>6.4342410000000001</v>
      </c>
      <c r="AT352" s="14">
        <v>5.4567430000000003</v>
      </c>
      <c r="AU352" s="14">
        <v>2.8824010000000002</v>
      </c>
      <c r="AV352" s="14">
        <v>7.316846</v>
      </c>
      <c r="AW352" s="14">
        <v>6.717625</v>
      </c>
      <c r="AX352" s="14">
        <v>3.1792910000000001</v>
      </c>
      <c r="AY352" s="14">
        <v>5.5941470000000004</v>
      </c>
      <c r="AZ352" s="14">
        <v>6.406644</v>
      </c>
      <c r="BA352" s="15">
        <v>3.1592280000000001</v>
      </c>
      <c r="BB352" s="14">
        <v>149.20590000000001</v>
      </c>
      <c r="BC352" s="14">
        <v>225.3064</v>
      </c>
      <c r="BD352" s="14">
        <v>217.4547</v>
      </c>
      <c r="BE352" s="14">
        <v>101.36369999999999</v>
      </c>
      <c r="BF352" s="14">
        <v>218.8501</v>
      </c>
      <c r="BG352" s="14">
        <v>243.34710000000001</v>
      </c>
      <c r="BH352" s="14">
        <v>144.8629</v>
      </c>
      <c r="BI352" s="14">
        <v>291.07619999999997</v>
      </c>
      <c r="BJ352" s="14">
        <v>310.01499999999999</v>
      </c>
      <c r="BK352" s="15">
        <v>264.98680000000002</v>
      </c>
      <c r="BM352" s="16">
        <v>6.9012789999999997</v>
      </c>
      <c r="BN352" s="14">
        <v>7.1010309999999999</v>
      </c>
      <c r="BO352" s="14">
        <v>5.3339470000000002</v>
      </c>
      <c r="BP352" s="14">
        <v>5.1399319999999999</v>
      </c>
      <c r="BQ352" s="14">
        <v>5.066389</v>
      </c>
      <c r="BR352" s="14">
        <v>8.1856629999999999</v>
      </c>
      <c r="BS352" s="14">
        <v>3.4437380000000002</v>
      </c>
      <c r="BT352" s="14">
        <v>8.0279769999999999</v>
      </c>
      <c r="BU352" s="14">
        <v>2.7306819999999998</v>
      </c>
      <c r="BV352" s="14">
        <v>5.2644979999999997</v>
      </c>
      <c r="BW352" s="14">
        <v>278.81299999999999</v>
      </c>
      <c r="BX352" s="14">
        <v>239.07130000000001</v>
      </c>
      <c r="BY352" s="14">
        <v>280.09769999999997</v>
      </c>
      <c r="BZ352" s="14">
        <v>202.96610000000001</v>
      </c>
      <c r="CA352" s="14">
        <v>248.66730000000001</v>
      </c>
      <c r="CB352" s="14">
        <v>216.7105</v>
      </c>
      <c r="CC352" s="14">
        <v>245.76609999999999</v>
      </c>
      <c r="CD352" s="14">
        <v>229.05869999999999</v>
      </c>
      <c r="CE352" s="14">
        <v>247.9109</v>
      </c>
      <c r="CF352" s="15">
        <v>9.8748020000000007</v>
      </c>
      <c r="CH352" s="16">
        <v>6.8809490000000002</v>
      </c>
      <c r="CI352" s="14">
        <v>8.4391370000000006</v>
      </c>
      <c r="CJ352" s="14">
        <v>5.7593899999999998</v>
      </c>
      <c r="CK352" s="14">
        <v>9.2546400000000002</v>
      </c>
      <c r="CL352" s="14">
        <v>5.32925</v>
      </c>
      <c r="CM352" s="14">
        <v>1.6189229999999999</v>
      </c>
      <c r="CN352" s="14">
        <v>4.8609770000000001</v>
      </c>
      <c r="CO352" s="14">
        <v>7.7470150000000002</v>
      </c>
      <c r="CP352" s="14">
        <v>2.5002450000000001</v>
      </c>
      <c r="CQ352" s="14">
        <v>5.308681</v>
      </c>
      <c r="CR352" s="14">
        <v>279.58789999999999</v>
      </c>
      <c r="CS352" s="14">
        <v>194.41550000000001</v>
      </c>
      <c r="CT352" s="14">
        <v>14.66389</v>
      </c>
      <c r="CU352" s="14">
        <v>204.4905</v>
      </c>
      <c r="CV352" s="14">
        <v>193.41290000000001</v>
      </c>
      <c r="CW352" s="14">
        <v>336.93459999999999</v>
      </c>
      <c r="CX352" s="14">
        <v>184.2475</v>
      </c>
      <c r="CY352" s="14">
        <v>299.30369999999999</v>
      </c>
      <c r="CZ352" s="14">
        <v>225.7234</v>
      </c>
      <c r="DA352" s="15">
        <v>257.07159999999999</v>
      </c>
    </row>
    <row r="353" spans="1:105">
      <c r="A353" s="31">
        <f t="shared" si="15"/>
        <v>350</v>
      </c>
      <c r="B353" s="14">
        <v>4.5914950000000001</v>
      </c>
      <c r="C353" s="14">
        <v>5.8532520000000003</v>
      </c>
      <c r="D353" s="14">
        <v>5.6472509999999998</v>
      </c>
      <c r="E353" s="14">
        <v>4.5109599999999999</v>
      </c>
      <c r="F353" s="14">
        <v>2.426409</v>
      </c>
      <c r="G353" s="14">
        <v>3.5591539999999999</v>
      </c>
      <c r="H353" s="14">
        <v>1.95004</v>
      </c>
      <c r="I353" s="14">
        <v>4.9210919999999998</v>
      </c>
      <c r="J353" s="14">
        <v>1.6919869999999999</v>
      </c>
      <c r="K353" s="15">
        <v>10.636799999999999</v>
      </c>
      <c r="L353" s="14">
        <v>210.2424</v>
      </c>
      <c r="M353" s="14">
        <v>288.92020000000002</v>
      </c>
      <c r="N353" s="14">
        <v>243.59139999999999</v>
      </c>
      <c r="O353" s="14">
        <v>238.25620000000001</v>
      </c>
      <c r="P353" s="14">
        <v>221.1369</v>
      </c>
      <c r="Q353" s="14">
        <v>228.51480000000001</v>
      </c>
      <c r="R353" s="14">
        <v>180.21449999999999</v>
      </c>
      <c r="S353" s="14">
        <v>242.2704</v>
      </c>
      <c r="T353" s="14">
        <v>219.53790000000001</v>
      </c>
      <c r="U353" s="15">
        <v>286.0847</v>
      </c>
      <c r="W353" s="31">
        <v>2.9833129999999999</v>
      </c>
      <c r="X353" s="14">
        <v>5.4710520000000002</v>
      </c>
      <c r="Y353" s="14">
        <v>4.4806359999999996</v>
      </c>
      <c r="Z353" s="14">
        <v>2.118385</v>
      </c>
      <c r="AA353" s="14">
        <v>9999</v>
      </c>
      <c r="AB353" s="14">
        <v>9999</v>
      </c>
      <c r="AC353" s="14">
        <v>9999</v>
      </c>
      <c r="AD353" s="14">
        <v>9999</v>
      </c>
      <c r="AE353" s="14">
        <v>1.3682259999999999</v>
      </c>
      <c r="AF353" s="15">
        <v>3.5261770000000001</v>
      </c>
      <c r="AG353" s="14">
        <v>32.657960000000003</v>
      </c>
      <c r="AH353" s="14">
        <v>73.938869999999994</v>
      </c>
      <c r="AI353" s="14">
        <v>12.39784</v>
      </c>
      <c r="AJ353" s="14">
        <v>282.14240000000001</v>
      </c>
      <c r="AK353" s="14">
        <v>9999</v>
      </c>
      <c r="AL353" s="14">
        <v>9999</v>
      </c>
      <c r="AM353" s="14">
        <v>9999</v>
      </c>
      <c r="AN353" s="14">
        <v>9999</v>
      </c>
      <c r="AO353" s="14">
        <v>127.51860000000001</v>
      </c>
      <c r="AP353" s="15">
        <v>293.82940000000002</v>
      </c>
      <c r="AR353" s="16">
        <v>10.43871</v>
      </c>
      <c r="AS353" s="14">
        <v>2.4570430000000001</v>
      </c>
      <c r="AT353" s="14">
        <v>4.2350019999999997</v>
      </c>
      <c r="AU353" s="14">
        <v>2.4224999999999999</v>
      </c>
      <c r="AV353" s="14">
        <v>8.3911090000000002</v>
      </c>
      <c r="AW353" s="14">
        <v>5.4695879999999999</v>
      </c>
      <c r="AX353" s="14">
        <v>4.9653939999999999</v>
      </c>
      <c r="AY353" s="14">
        <v>4.4738559999999996</v>
      </c>
      <c r="AZ353" s="14">
        <v>8.6431760000000004</v>
      </c>
      <c r="BA353" s="15">
        <v>7.9289050000000003</v>
      </c>
      <c r="BB353" s="14">
        <v>151.8331</v>
      </c>
      <c r="BC353" s="14">
        <v>0.94386289999999995</v>
      </c>
      <c r="BD353" s="14">
        <v>255.96420000000001</v>
      </c>
      <c r="BE353" s="14">
        <v>214.32570000000001</v>
      </c>
      <c r="BF353" s="14">
        <v>257.00749999999999</v>
      </c>
      <c r="BG353" s="14">
        <v>267.79559999999998</v>
      </c>
      <c r="BH353" s="14">
        <v>182.2843</v>
      </c>
      <c r="BI353" s="14">
        <v>292.3374</v>
      </c>
      <c r="BJ353" s="14">
        <v>274.72160000000002</v>
      </c>
      <c r="BK353" s="15">
        <v>247.84209999999999</v>
      </c>
      <c r="BM353" s="16">
        <v>2.2637640000000001</v>
      </c>
      <c r="BN353" s="14">
        <v>5.2829990000000002</v>
      </c>
      <c r="BO353" s="14">
        <v>3.0431919999999999</v>
      </c>
      <c r="BP353" s="14">
        <v>4.1134969999999997</v>
      </c>
      <c r="BQ353" s="14">
        <v>3.6029550000000001</v>
      </c>
      <c r="BR353" s="14">
        <v>4.2991200000000003</v>
      </c>
      <c r="BS353" s="14">
        <v>1.9234370000000001</v>
      </c>
      <c r="BT353" s="14">
        <v>8.3566479999999999</v>
      </c>
      <c r="BU353" s="14">
        <v>5.9806929999999996</v>
      </c>
      <c r="BV353" s="14">
        <v>3.4744920000000001</v>
      </c>
      <c r="BW353" s="14">
        <v>292.79989999999998</v>
      </c>
      <c r="BX353" s="14">
        <v>220.2594</v>
      </c>
      <c r="BY353" s="14">
        <v>204.25810000000001</v>
      </c>
      <c r="BZ353" s="14">
        <v>249.80449999999999</v>
      </c>
      <c r="CA353" s="14">
        <v>235.81010000000001</v>
      </c>
      <c r="CB353" s="14">
        <v>260.52510000000001</v>
      </c>
      <c r="CC353" s="14">
        <v>199.19319999999999</v>
      </c>
      <c r="CD353" s="14">
        <v>300.00020000000001</v>
      </c>
      <c r="CE353" s="14">
        <v>189.18539999999999</v>
      </c>
      <c r="CF353" s="15">
        <v>354.92059999999998</v>
      </c>
      <c r="CH353" s="16">
        <v>2.1721339999999998</v>
      </c>
      <c r="CI353" s="14">
        <v>6.3494900000000003</v>
      </c>
      <c r="CJ353" s="14">
        <v>5.2285579999999996</v>
      </c>
      <c r="CK353" s="14">
        <v>6.4119219999999997</v>
      </c>
      <c r="CL353" s="14">
        <v>8.6096649999999997</v>
      </c>
      <c r="CM353" s="14">
        <v>1.448844</v>
      </c>
      <c r="CN353" s="14">
        <v>4.1441100000000004</v>
      </c>
      <c r="CO353" s="14">
        <v>4.2107049999999999</v>
      </c>
      <c r="CP353" s="14">
        <v>2.833005</v>
      </c>
      <c r="CQ353" s="14">
        <v>6.8248369999999996</v>
      </c>
      <c r="CR353" s="14">
        <v>293.93189999999998</v>
      </c>
      <c r="CS353" s="14">
        <v>249.7045</v>
      </c>
      <c r="CT353" s="14">
        <v>339.36250000000001</v>
      </c>
      <c r="CU353" s="14">
        <v>280.67599999999999</v>
      </c>
      <c r="CV353" s="14">
        <v>250.13300000000001</v>
      </c>
      <c r="CW353" s="14">
        <v>224.90260000000001</v>
      </c>
      <c r="CX353" s="14">
        <v>240.48</v>
      </c>
      <c r="CY353" s="14">
        <v>252.97460000000001</v>
      </c>
      <c r="CZ353" s="14">
        <v>315.21280000000002</v>
      </c>
      <c r="DA353" s="15">
        <v>214.82050000000001</v>
      </c>
    </row>
    <row r="354" spans="1:105">
      <c r="A354" s="31">
        <f t="shared" si="15"/>
        <v>351</v>
      </c>
      <c r="B354" s="14">
        <v>6.4848049999999997</v>
      </c>
      <c r="C354" s="14">
        <v>7.3696830000000002</v>
      </c>
      <c r="D354" s="14">
        <v>5.9947730000000004</v>
      </c>
      <c r="E354" s="14">
        <v>5.958081</v>
      </c>
      <c r="F354" s="14">
        <v>4.4846510000000004</v>
      </c>
      <c r="G354" s="14">
        <v>3.1398470000000001</v>
      </c>
      <c r="H354" s="14">
        <v>5.4632579999999997</v>
      </c>
      <c r="I354" s="14">
        <v>5.6567590000000001</v>
      </c>
      <c r="J354" s="14">
        <v>1.144536</v>
      </c>
      <c r="K354" s="15">
        <v>3.442653</v>
      </c>
      <c r="L354" s="14">
        <v>242.49610000000001</v>
      </c>
      <c r="M354" s="14">
        <v>242.97900000000001</v>
      </c>
      <c r="N354" s="14">
        <v>272.2552</v>
      </c>
      <c r="O354" s="14">
        <v>284.27319999999997</v>
      </c>
      <c r="P354" s="14">
        <v>158.25399999999999</v>
      </c>
      <c r="Q354" s="14">
        <v>230.86189999999999</v>
      </c>
      <c r="R354" s="14">
        <v>207.6164</v>
      </c>
      <c r="S354" s="14">
        <v>240.92490000000001</v>
      </c>
      <c r="T354" s="14">
        <v>11.040850000000001</v>
      </c>
      <c r="U354" s="15">
        <v>299.36970000000002</v>
      </c>
      <c r="W354" s="31">
        <v>4.4056329999999999</v>
      </c>
      <c r="X354" s="14">
        <v>5.3616099999999998</v>
      </c>
      <c r="Y354" s="14">
        <v>1.273015</v>
      </c>
      <c r="Z354" s="14">
        <v>4.4197050000000004</v>
      </c>
      <c r="AA354" s="14">
        <v>9999</v>
      </c>
      <c r="AB354" s="14">
        <v>9999</v>
      </c>
      <c r="AC354" s="14">
        <v>9999</v>
      </c>
      <c r="AD354" s="14">
        <v>9999</v>
      </c>
      <c r="AE354" s="14">
        <v>4.4554960000000001</v>
      </c>
      <c r="AF354" s="15">
        <v>1.4516830000000001</v>
      </c>
      <c r="AG354" s="14">
        <v>165.48990000000001</v>
      </c>
      <c r="AH354" s="14">
        <v>93.576260000000005</v>
      </c>
      <c r="AI354" s="14">
        <v>311.95830000000001</v>
      </c>
      <c r="AJ354" s="14">
        <v>304.66930000000002</v>
      </c>
      <c r="AK354" s="14">
        <v>9999</v>
      </c>
      <c r="AL354" s="14">
        <v>9999</v>
      </c>
      <c r="AM354" s="14">
        <v>9999</v>
      </c>
      <c r="AN354" s="14">
        <v>9999</v>
      </c>
      <c r="AO354" s="14">
        <v>197.52279999999999</v>
      </c>
      <c r="AP354" s="15">
        <v>113.0184</v>
      </c>
      <c r="AR354" s="16">
        <v>7.1985460000000003</v>
      </c>
      <c r="AS354" s="14">
        <v>7.8769929999999997</v>
      </c>
      <c r="AT354" s="14">
        <v>5.280462</v>
      </c>
      <c r="AU354" s="14">
        <v>1.0839989999999999</v>
      </c>
      <c r="AV354" s="14">
        <v>6.7583409999999997</v>
      </c>
      <c r="AW354" s="14">
        <v>7.5334909999999997</v>
      </c>
      <c r="AX354" s="14">
        <v>5.5350469999999996</v>
      </c>
      <c r="AY354" s="14">
        <v>3.723128</v>
      </c>
      <c r="AZ354" s="14">
        <v>5.8478459999999997</v>
      </c>
      <c r="BA354" s="15">
        <v>7.9275260000000003</v>
      </c>
      <c r="BB354" s="14">
        <v>198.73830000000001</v>
      </c>
      <c r="BC354" s="14">
        <v>5.0459899999999998</v>
      </c>
      <c r="BD354" s="14">
        <v>231.9906</v>
      </c>
      <c r="BE354" s="14">
        <v>5.5346529999999996</v>
      </c>
      <c r="BF354" s="14">
        <v>216.58199999999999</v>
      </c>
      <c r="BG354" s="14">
        <v>175.84880000000001</v>
      </c>
      <c r="BH354" s="14">
        <v>246.9213</v>
      </c>
      <c r="BI354" s="14">
        <v>253.74420000000001</v>
      </c>
      <c r="BJ354" s="14">
        <v>274.77980000000002</v>
      </c>
      <c r="BK354" s="15">
        <v>297.21879999999999</v>
      </c>
      <c r="BM354" s="16">
        <v>3.9608180000000002</v>
      </c>
      <c r="BN354" s="14">
        <v>6.359451</v>
      </c>
      <c r="BO354" s="14">
        <v>8.3549900000000008</v>
      </c>
      <c r="BP354" s="14">
        <v>3.4801630000000001</v>
      </c>
      <c r="BQ354" s="14">
        <v>6.2005720000000002</v>
      </c>
      <c r="BR354" s="14">
        <v>6.9146349999999996</v>
      </c>
      <c r="BS354" s="14">
        <v>2.3009879999999998</v>
      </c>
      <c r="BT354" s="14">
        <v>7.2366039999999998</v>
      </c>
      <c r="BU354" s="14">
        <v>1.6595489999999999</v>
      </c>
      <c r="BV354" s="14">
        <v>3.11212</v>
      </c>
      <c r="BW354" s="14">
        <v>317.31009999999998</v>
      </c>
      <c r="BX354" s="14">
        <v>247.8184</v>
      </c>
      <c r="BY354" s="14">
        <v>216.2731</v>
      </c>
      <c r="BZ354" s="14">
        <v>216.0145</v>
      </c>
      <c r="CA354" s="14">
        <v>222.08869999999999</v>
      </c>
      <c r="CB354" s="14">
        <v>301.87209999999999</v>
      </c>
      <c r="CC354" s="14">
        <v>194.93090000000001</v>
      </c>
      <c r="CD354" s="14">
        <v>272.39400000000001</v>
      </c>
      <c r="CE354" s="14">
        <v>193.6866</v>
      </c>
      <c r="CF354" s="15">
        <v>236.95660000000001</v>
      </c>
      <c r="CH354" s="16">
        <v>3.2275550000000002</v>
      </c>
      <c r="CI354" s="14">
        <v>2.1714180000000001</v>
      </c>
      <c r="CJ354" s="14">
        <v>4.6514199999999999</v>
      </c>
      <c r="CK354" s="14">
        <v>3.035234</v>
      </c>
      <c r="CL354" s="14">
        <v>8.5237839999999991</v>
      </c>
      <c r="CM354" s="14">
        <v>4.4152589999999998</v>
      </c>
      <c r="CN354" s="14">
        <v>4.3093959999999996</v>
      </c>
      <c r="CO354" s="14">
        <v>7.2448610000000002</v>
      </c>
      <c r="CP354" s="14">
        <v>2.595221</v>
      </c>
      <c r="CQ354" s="14">
        <v>4.0353700000000003</v>
      </c>
      <c r="CR354" s="14">
        <v>316.54829999999998</v>
      </c>
      <c r="CS354" s="14">
        <v>195.79910000000001</v>
      </c>
      <c r="CT354" s="14">
        <v>247.02010000000001</v>
      </c>
      <c r="CU354" s="14">
        <v>210.97370000000001</v>
      </c>
      <c r="CV354" s="14">
        <v>288.59559999999999</v>
      </c>
      <c r="CW354" s="14">
        <v>182.14949999999999</v>
      </c>
      <c r="CX354" s="14">
        <v>202.64680000000001</v>
      </c>
      <c r="CY354" s="14">
        <v>206.77889999999999</v>
      </c>
      <c r="CZ354" s="14">
        <v>207.0085</v>
      </c>
      <c r="DA354" s="15">
        <v>254.58420000000001</v>
      </c>
    </row>
    <row r="355" spans="1:105">
      <c r="A355" s="31">
        <f t="shared" si="15"/>
        <v>352</v>
      </c>
      <c r="B355" s="14">
        <v>2.6795749999999998</v>
      </c>
      <c r="C355" s="14">
        <v>4.3972540000000002</v>
      </c>
      <c r="D355" s="14">
        <v>3.5301200000000001</v>
      </c>
      <c r="E355" s="14">
        <v>6.8859019999999997</v>
      </c>
      <c r="F355" s="14">
        <v>6.5692490000000001</v>
      </c>
      <c r="G355" s="14">
        <v>3.4908800000000002</v>
      </c>
      <c r="H355" s="14">
        <v>6.2482790000000001</v>
      </c>
      <c r="I355" s="14">
        <v>8.0047040000000003</v>
      </c>
      <c r="J355" s="14">
        <v>4.9514579999999997</v>
      </c>
      <c r="K355" s="15">
        <v>5.3249069999999996</v>
      </c>
      <c r="L355" s="14">
        <v>237.14609999999999</v>
      </c>
      <c r="M355" s="14">
        <v>342.23469999999998</v>
      </c>
      <c r="N355" s="14">
        <v>232.3682</v>
      </c>
      <c r="O355" s="14">
        <v>267.72160000000002</v>
      </c>
      <c r="P355" s="14">
        <v>160.46029999999999</v>
      </c>
      <c r="Q355" s="14">
        <v>292.84609999999998</v>
      </c>
      <c r="R355" s="14">
        <v>254.9513</v>
      </c>
      <c r="S355" s="14">
        <v>294.09879999999998</v>
      </c>
      <c r="T355" s="14">
        <v>356.18619999999999</v>
      </c>
      <c r="U355" s="15">
        <v>202.10839999999999</v>
      </c>
      <c r="W355" s="31">
        <v>4.3546019999999999</v>
      </c>
      <c r="X355" s="14">
        <v>4.8296789999999996</v>
      </c>
      <c r="Y355" s="14">
        <v>6.8412379999999997</v>
      </c>
      <c r="Z355" s="14">
        <v>2.8450500000000001</v>
      </c>
      <c r="AA355" s="14">
        <v>9999</v>
      </c>
      <c r="AB355" s="14">
        <v>9999</v>
      </c>
      <c r="AC355" s="14">
        <v>9999</v>
      </c>
      <c r="AD355" s="14">
        <v>9999</v>
      </c>
      <c r="AE355" s="14">
        <v>1.7742519999999999</v>
      </c>
      <c r="AF355" s="15">
        <v>1.5909709999999999</v>
      </c>
      <c r="AG355" s="14">
        <v>290.22269999999997</v>
      </c>
      <c r="AH355" s="14">
        <v>134.04810000000001</v>
      </c>
      <c r="AI355" s="14">
        <v>310.75869999999998</v>
      </c>
      <c r="AJ355" s="14">
        <v>318.76650000000001</v>
      </c>
      <c r="AK355" s="14">
        <v>9999</v>
      </c>
      <c r="AL355" s="14">
        <v>9999</v>
      </c>
      <c r="AM355" s="14">
        <v>9999</v>
      </c>
      <c r="AN355" s="14">
        <v>9999</v>
      </c>
      <c r="AO355" s="14">
        <v>18.455259999999999</v>
      </c>
      <c r="AP355" s="15">
        <v>71.714820000000003</v>
      </c>
      <c r="AR355" s="16">
        <v>9.314883</v>
      </c>
      <c r="AS355" s="14">
        <v>4.2205849999999998</v>
      </c>
      <c r="AT355" s="14">
        <v>4.8743509999999999</v>
      </c>
      <c r="AU355" s="14">
        <v>8.4459289999999996</v>
      </c>
      <c r="AV355" s="14">
        <v>3.9579260000000001</v>
      </c>
      <c r="AW355" s="14">
        <v>6.5886570000000004</v>
      </c>
      <c r="AX355" s="14">
        <v>1.455362</v>
      </c>
      <c r="AY355" s="14">
        <v>3.70072</v>
      </c>
      <c r="AZ355" s="14">
        <v>6.8948960000000001</v>
      </c>
      <c r="BA355" s="15">
        <v>5.5905990000000001</v>
      </c>
      <c r="BB355" s="14">
        <v>259.93950000000001</v>
      </c>
      <c r="BC355" s="14">
        <v>220.62620000000001</v>
      </c>
      <c r="BD355" s="14">
        <v>278.62259999999998</v>
      </c>
      <c r="BE355" s="14">
        <v>162.98599999999999</v>
      </c>
      <c r="BF355" s="14">
        <v>277.63810000000001</v>
      </c>
      <c r="BG355" s="14">
        <v>228.21940000000001</v>
      </c>
      <c r="BH355" s="14">
        <v>182.5813</v>
      </c>
      <c r="BI355" s="14">
        <v>226.36349999999999</v>
      </c>
      <c r="BJ355" s="14">
        <v>166.27520000000001</v>
      </c>
      <c r="BK355" s="15">
        <v>246.69829999999999</v>
      </c>
      <c r="BM355" s="16">
        <v>2.8776519999999999</v>
      </c>
      <c r="BN355" s="14">
        <v>3.7663700000000002</v>
      </c>
      <c r="BO355" s="14">
        <v>5.2232820000000002</v>
      </c>
      <c r="BP355" s="14">
        <v>7.5875839999999997</v>
      </c>
      <c r="BQ355" s="14">
        <v>4.5969740000000003</v>
      </c>
      <c r="BR355" s="14">
        <v>4.8077110000000003</v>
      </c>
      <c r="BS355" s="14">
        <v>1.162779</v>
      </c>
      <c r="BT355" s="14">
        <v>5.0162360000000001</v>
      </c>
      <c r="BU355" s="14">
        <v>7.880242</v>
      </c>
      <c r="BV355" s="14">
        <v>5.4249710000000002</v>
      </c>
      <c r="BW355" s="14">
        <v>321.55880000000002</v>
      </c>
      <c r="BX355" s="14">
        <v>237.0615</v>
      </c>
      <c r="BY355" s="14">
        <v>250.87</v>
      </c>
      <c r="BZ355" s="14">
        <v>221.4308</v>
      </c>
      <c r="CA355" s="14">
        <v>230.23949999999999</v>
      </c>
      <c r="CB355" s="14">
        <v>246.58109999999999</v>
      </c>
      <c r="CC355" s="14">
        <v>329.52179999999998</v>
      </c>
      <c r="CD355" s="14">
        <v>252.60980000000001</v>
      </c>
      <c r="CE355" s="14">
        <v>184.09270000000001</v>
      </c>
      <c r="CF355" s="15">
        <v>216.24780000000001</v>
      </c>
      <c r="CH355" s="16">
        <v>2.7361550000000001</v>
      </c>
      <c r="CI355" s="14">
        <v>3.6135100000000002</v>
      </c>
      <c r="CJ355" s="14">
        <v>6.2528389999999998</v>
      </c>
      <c r="CK355" s="14">
        <v>9.3749199999999995</v>
      </c>
      <c r="CL355" s="14">
        <v>3.5593629999999998</v>
      </c>
      <c r="CM355" s="14">
        <v>4.8962300000000001</v>
      </c>
      <c r="CN355" s="14">
        <v>1.342009</v>
      </c>
      <c r="CO355" s="14">
        <v>6.2897600000000002</v>
      </c>
      <c r="CP355" s="14">
        <v>5.1374060000000004</v>
      </c>
      <c r="CQ355" s="14">
        <v>0.79740489999999997</v>
      </c>
      <c r="CR355" s="14">
        <v>320.1026</v>
      </c>
      <c r="CS355" s="14">
        <v>161.24789999999999</v>
      </c>
      <c r="CT355" s="14">
        <v>278.96269999999998</v>
      </c>
      <c r="CU355" s="14">
        <v>209.31809999999999</v>
      </c>
      <c r="CV355" s="14">
        <v>300.18669999999997</v>
      </c>
      <c r="CW355" s="14">
        <v>208.1104</v>
      </c>
      <c r="CX355" s="14">
        <v>259.3997</v>
      </c>
      <c r="CY355" s="14">
        <v>186.28380000000001</v>
      </c>
      <c r="CZ355" s="14">
        <v>203.96520000000001</v>
      </c>
      <c r="DA355" s="15">
        <v>309.56150000000002</v>
      </c>
    </row>
    <row r="356" spans="1:105">
      <c r="A356" s="31">
        <f t="shared" si="15"/>
        <v>353</v>
      </c>
      <c r="B356" s="14">
        <v>6.2058039999999997</v>
      </c>
      <c r="C356" s="14">
        <v>6.2369219999999999</v>
      </c>
      <c r="D356" s="14">
        <v>6.7498849999999999</v>
      </c>
      <c r="E356" s="14">
        <v>5.4236380000000004</v>
      </c>
      <c r="F356" s="14">
        <v>3.193924</v>
      </c>
      <c r="G356" s="14">
        <v>6.0554290000000002</v>
      </c>
      <c r="H356" s="14">
        <v>5.5678299999999998</v>
      </c>
      <c r="I356" s="14">
        <v>7.3597580000000002</v>
      </c>
      <c r="J356" s="14">
        <v>6.5697900000000002</v>
      </c>
      <c r="K356" s="15">
        <v>4.4454029999999998</v>
      </c>
      <c r="L356" s="14">
        <v>162.06620000000001</v>
      </c>
      <c r="M356" s="14">
        <v>223.09800000000001</v>
      </c>
      <c r="N356" s="14">
        <v>180.67590000000001</v>
      </c>
      <c r="O356" s="14">
        <v>223.0966</v>
      </c>
      <c r="P356" s="14">
        <v>121.2753</v>
      </c>
      <c r="Q356" s="14">
        <v>285.39530000000002</v>
      </c>
      <c r="R356" s="14">
        <v>243.7782</v>
      </c>
      <c r="S356" s="14">
        <v>303.3732</v>
      </c>
      <c r="T356" s="14">
        <v>19.166820000000001</v>
      </c>
      <c r="U356" s="15">
        <v>189.65049999999999</v>
      </c>
      <c r="W356" s="31">
        <v>2.251188</v>
      </c>
      <c r="X356" s="14">
        <v>2.097391</v>
      </c>
      <c r="Y356" s="14">
        <v>2.7233420000000002</v>
      </c>
      <c r="Z356" s="14">
        <v>1.5061899999999999</v>
      </c>
      <c r="AA356" s="14">
        <v>9999</v>
      </c>
      <c r="AB356" s="14">
        <v>9999</v>
      </c>
      <c r="AC356" s="14">
        <v>9999</v>
      </c>
      <c r="AD356" s="14">
        <v>9999</v>
      </c>
      <c r="AE356" s="14">
        <v>4.4109689999999997</v>
      </c>
      <c r="AF356" s="15">
        <v>2.3458320000000001</v>
      </c>
      <c r="AG356" s="14">
        <v>217.9014</v>
      </c>
      <c r="AH356" s="14">
        <v>126.5945</v>
      </c>
      <c r="AI356" s="14">
        <v>235.32040000000001</v>
      </c>
      <c r="AJ356" s="14">
        <v>358.36559999999997</v>
      </c>
      <c r="AK356" s="14">
        <v>9999</v>
      </c>
      <c r="AL356" s="14">
        <v>9999</v>
      </c>
      <c r="AM356" s="14">
        <v>9999</v>
      </c>
      <c r="AN356" s="14">
        <v>9999</v>
      </c>
      <c r="AO356" s="14">
        <v>86.335480000000004</v>
      </c>
      <c r="AP356" s="15">
        <v>112.5039</v>
      </c>
      <c r="AR356" s="16">
        <v>2.1799339999999998</v>
      </c>
      <c r="AS356" s="14">
        <v>5.2801119999999999</v>
      </c>
      <c r="AT356" s="14">
        <v>2.8341440000000002</v>
      </c>
      <c r="AU356" s="14">
        <v>7.0976150000000002</v>
      </c>
      <c r="AV356" s="14">
        <v>2.6498810000000002</v>
      </c>
      <c r="AW356" s="14">
        <v>4.9908109999999999</v>
      </c>
      <c r="AX356" s="14">
        <v>5.7373390000000004</v>
      </c>
      <c r="AY356" s="14">
        <v>5.6563840000000001</v>
      </c>
      <c r="AZ356" s="14">
        <v>8.4555150000000001</v>
      </c>
      <c r="BA356" s="15">
        <v>6.5583999999999998</v>
      </c>
      <c r="BB356" s="14">
        <v>165.8596</v>
      </c>
      <c r="BC356" s="14">
        <v>196.70859999999999</v>
      </c>
      <c r="BD356" s="14">
        <v>261.6191</v>
      </c>
      <c r="BE356" s="14">
        <v>262.27780000000001</v>
      </c>
      <c r="BF356" s="14">
        <v>48.646790000000003</v>
      </c>
      <c r="BG356" s="14">
        <v>257.86239999999998</v>
      </c>
      <c r="BH356" s="14">
        <v>67.482439999999997</v>
      </c>
      <c r="BI356" s="14">
        <v>215.80179999999999</v>
      </c>
      <c r="BJ356" s="14">
        <v>262.02289999999999</v>
      </c>
      <c r="BK356" s="15">
        <v>227.4589</v>
      </c>
      <c r="BM356" s="16">
        <v>2.7989449999999998</v>
      </c>
      <c r="BN356" s="14">
        <v>4.0968419999999997</v>
      </c>
      <c r="BO356" s="14">
        <v>2.5051329999999998</v>
      </c>
      <c r="BP356" s="14">
        <v>6.5616009999999996</v>
      </c>
      <c r="BQ356" s="14">
        <v>3.6150389999999999</v>
      </c>
      <c r="BR356" s="14">
        <v>6.7769690000000002</v>
      </c>
      <c r="BS356" s="14">
        <v>3.0377550000000002</v>
      </c>
      <c r="BT356" s="14">
        <v>4.0960179999999999</v>
      </c>
      <c r="BU356" s="14">
        <v>9.1637690000000003</v>
      </c>
      <c r="BV356" s="14">
        <v>5.4830300000000003</v>
      </c>
      <c r="BW356" s="14">
        <v>353.4477</v>
      </c>
      <c r="BX356" s="14">
        <v>263.6268</v>
      </c>
      <c r="BY356" s="14">
        <v>266.67270000000002</v>
      </c>
      <c r="BZ356" s="14">
        <v>276.67759999999998</v>
      </c>
      <c r="CA356" s="14">
        <v>98.153729999999996</v>
      </c>
      <c r="CB356" s="14">
        <v>203.00470000000001</v>
      </c>
      <c r="CC356" s="14">
        <v>273.04570000000001</v>
      </c>
      <c r="CD356" s="14">
        <v>253.09270000000001</v>
      </c>
      <c r="CE356" s="14">
        <v>187.20419999999999</v>
      </c>
      <c r="CF356" s="15">
        <v>219.1369</v>
      </c>
      <c r="CH356" s="16">
        <v>2.6831239999999998</v>
      </c>
      <c r="CI356" s="14">
        <v>4.7128310000000004</v>
      </c>
      <c r="CJ356" s="14">
        <v>8.5439950000000007</v>
      </c>
      <c r="CK356" s="14">
        <v>5.3636739999999996</v>
      </c>
      <c r="CL356" s="14">
        <v>3.9861620000000002</v>
      </c>
      <c r="CM356" s="14">
        <v>8.3566059999999993</v>
      </c>
      <c r="CN356" s="14">
        <v>6.9758019999999998</v>
      </c>
      <c r="CO356" s="14">
        <v>6.8412350000000002</v>
      </c>
      <c r="CP356" s="14">
        <v>3.308306</v>
      </c>
      <c r="CQ356" s="14">
        <v>2.2533400000000001</v>
      </c>
      <c r="CR356" s="14">
        <v>353.46940000000001</v>
      </c>
      <c r="CS356" s="14">
        <v>248.86490000000001</v>
      </c>
      <c r="CT356" s="14">
        <v>186.2869</v>
      </c>
      <c r="CU356" s="14">
        <v>223.19040000000001</v>
      </c>
      <c r="CV356" s="14">
        <v>129.4443</v>
      </c>
      <c r="CW356" s="14">
        <v>276.63869999999997</v>
      </c>
      <c r="CX356" s="14">
        <v>175.6163</v>
      </c>
      <c r="CY356" s="14">
        <v>132.99600000000001</v>
      </c>
      <c r="CZ356" s="14">
        <v>243.4032</v>
      </c>
      <c r="DA356" s="15">
        <v>313.48689999999999</v>
      </c>
    </row>
    <row r="357" spans="1:105">
      <c r="A357" s="31">
        <f t="shared" si="15"/>
        <v>354</v>
      </c>
      <c r="B357" s="14">
        <v>2.0972650000000002</v>
      </c>
      <c r="C357" s="14">
        <v>4.5523559999999996</v>
      </c>
      <c r="D357" s="14">
        <v>5.8799419999999998</v>
      </c>
      <c r="E357" s="14">
        <v>5.8626379999999996</v>
      </c>
      <c r="F357" s="14">
        <v>6.6276359999999999</v>
      </c>
      <c r="G357" s="14">
        <v>5.8090900000000003</v>
      </c>
      <c r="H357" s="14">
        <v>9.3225700000000007</v>
      </c>
      <c r="I357" s="14">
        <v>2.7701440000000002</v>
      </c>
      <c r="J357" s="14">
        <v>5.5410890000000004</v>
      </c>
      <c r="K357" s="15">
        <v>1.784054</v>
      </c>
      <c r="L357" s="14">
        <v>325.77999999999997</v>
      </c>
      <c r="M357" s="14">
        <v>241.62100000000001</v>
      </c>
      <c r="N357" s="14">
        <v>220.40950000000001</v>
      </c>
      <c r="O357" s="14">
        <v>216.03970000000001</v>
      </c>
      <c r="P357" s="14">
        <v>18.983599999999999</v>
      </c>
      <c r="Q357" s="14">
        <v>272.09089999999998</v>
      </c>
      <c r="R357" s="14">
        <v>272.2346</v>
      </c>
      <c r="S357" s="14">
        <v>250.73169999999999</v>
      </c>
      <c r="T357" s="14">
        <v>13.4312</v>
      </c>
      <c r="U357" s="15">
        <v>250.81620000000001</v>
      </c>
      <c r="W357" s="31">
        <v>3.350174</v>
      </c>
      <c r="X357" s="14">
        <v>7.5336639999999999</v>
      </c>
      <c r="Y357" s="14">
        <v>2.2262749999999998</v>
      </c>
      <c r="Z357" s="14">
        <v>3.3335300000000001</v>
      </c>
      <c r="AA357" s="14">
        <v>9999</v>
      </c>
      <c r="AB357" s="14">
        <v>9999</v>
      </c>
      <c r="AC357" s="14">
        <v>9999</v>
      </c>
      <c r="AD357" s="14">
        <v>9999</v>
      </c>
      <c r="AE357" s="14">
        <v>4.4676720000000003</v>
      </c>
      <c r="AF357" s="15">
        <v>4.8686429999999996</v>
      </c>
      <c r="AG357" s="14">
        <v>119.85209999999999</v>
      </c>
      <c r="AH357" s="14">
        <v>163.4639</v>
      </c>
      <c r="AI357" s="14">
        <v>207.25810000000001</v>
      </c>
      <c r="AJ357" s="14">
        <v>11.262829999999999</v>
      </c>
      <c r="AK357" s="14">
        <v>9999</v>
      </c>
      <c r="AL357" s="14">
        <v>9999</v>
      </c>
      <c r="AM357" s="14">
        <v>9999</v>
      </c>
      <c r="AN357" s="14">
        <v>9999</v>
      </c>
      <c r="AO357" s="14">
        <v>190.8997</v>
      </c>
      <c r="AP357" s="15">
        <v>120.90860000000001</v>
      </c>
      <c r="AR357" s="16">
        <v>8.0836439999999996</v>
      </c>
      <c r="AS357" s="14">
        <v>11.617710000000001</v>
      </c>
      <c r="AT357" s="14">
        <v>4.6274110000000004</v>
      </c>
      <c r="AU357" s="14">
        <v>6.8118569999999998</v>
      </c>
      <c r="AV357" s="14">
        <v>4.4042380000000003</v>
      </c>
      <c r="AW357" s="14">
        <v>5.9498410000000002</v>
      </c>
      <c r="AX357" s="14">
        <v>4.7361950000000004</v>
      </c>
      <c r="AY357" s="14">
        <v>2.7525580000000001</v>
      </c>
      <c r="AZ357" s="14">
        <v>3.182185</v>
      </c>
      <c r="BA357" s="15">
        <v>5.5789710000000001</v>
      </c>
      <c r="BB357" s="14">
        <v>208.99510000000001</v>
      </c>
      <c r="BC357" s="14">
        <v>182.0497</v>
      </c>
      <c r="BD357" s="14">
        <v>256.23599999999999</v>
      </c>
      <c r="BE357" s="14">
        <v>294.12900000000002</v>
      </c>
      <c r="BF357" s="14">
        <v>130.8364</v>
      </c>
      <c r="BG357" s="14">
        <v>248.98169999999999</v>
      </c>
      <c r="BH357" s="14">
        <v>268.16770000000002</v>
      </c>
      <c r="BI357" s="14">
        <v>232.804</v>
      </c>
      <c r="BJ357" s="14">
        <v>232.7099</v>
      </c>
      <c r="BK357" s="15">
        <v>203.45410000000001</v>
      </c>
      <c r="BM357" s="16">
        <v>2.6303269999999999</v>
      </c>
      <c r="BN357" s="14">
        <v>2.330549</v>
      </c>
      <c r="BO357" s="14">
        <v>6.9034719999999998</v>
      </c>
      <c r="BP357" s="14">
        <v>4.0245470000000001</v>
      </c>
      <c r="BQ357" s="14">
        <v>6.3378829999999997</v>
      </c>
      <c r="BR357" s="14">
        <v>9.3813250000000004</v>
      </c>
      <c r="BS357" s="14">
        <v>0.92640769999999995</v>
      </c>
      <c r="BT357" s="14">
        <v>1.5633509999999999</v>
      </c>
      <c r="BU357" s="14">
        <v>7.8290629999999997</v>
      </c>
      <c r="BV357" s="14">
        <v>1.1360520000000001</v>
      </c>
      <c r="BW357" s="14">
        <v>346.60969999999998</v>
      </c>
      <c r="BX357" s="14">
        <v>90.131609999999995</v>
      </c>
      <c r="BY357" s="14">
        <v>182.33680000000001</v>
      </c>
      <c r="BZ357" s="14">
        <v>246.44329999999999</v>
      </c>
      <c r="CA357" s="14">
        <v>150.24770000000001</v>
      </c>
      <c r="CB357" s="14">
        <v>210.6062</v>
      </c>
      <c r="CC357" s="14">
        <v>53.421250000000001</v>
      </c>
      <c r="CD357" s="14">
        <v>355.00240000000002</v>
      </c>
      <c r="CE357" s="14">
        <v>252.64570000000001</v>
      </c>
      <c r="CF357" s="15">
        <v>263.46690000000001</v>
      </c>
      <c r="CH357" s="16">
        <v>2.691643</v>
      </c>
      <c r="CI357" s="14">
        <v>5.2549099999999997</v>
      </c>
      <c r="CJ357" s="14">
        <v>6.8415590000000002</v>
      </c>
      <c r="CK357" s="14">
        <v>6.8609780000000002</v>
      </c>
      <c r="CL357" s="14">
        <v>3.1174520000000001</v>
      </c>
      <c r="CM357" s="14">
        <v>5.1194810000000004</v>
      </c>
      <c r="CN357" s="14">
        <v>8.2875209999999999</v>
      </c>
      <c r="CO357" s="14">
        <v>8.9702330000000003</v>
      </c>
      <c r="CP357" s="14">
        <v>7.0220940000000001</v>
      </c>
      <c r="CQ357" s="14">
        <v>5.545725</v>
      </c>
      <c r="CR357" s="14">
        <v>350.2296</v>
      </c>
      <c r="CS357" s="14">
        <v>306.87729999999999</v>
      </c>
      <c r="CT357" s="14">
        <v>262.1422</v>
      </c>
      <c r="CU357" s="14">
        <v>200.74619999999999</v>
      </c>
      <c r="CV357" s="14">
        <v>67.117490000000004</v>
      </c>
      <c r="CW357" s="14">
        <v>281.39190000000002</v>
      </c>
      <c r="CX357" s="14">
        <v>200.44659999999999</v>
      </c>
      <c r="CY357" s="14">
        <v>177.49350000000001</v>
      </c>
      <c r="CZ357" s="14">
        <v>13.250080000000001</v>
      </c>
      <c r="DA357" s="15">
        <v>204.9863</v>
      </c>
    </row>
    <row r="358" spans="1:105">
      <c r="A358" s="31">
        <f t="shared" si="15"/>
        <v>355</v>
      </c>
      <c r="B358" s="14">
        <v>8.9397350000000007</v>
      </c>
      <c r="C358" s="14">
        <v>1.5097879999999999</v>
      </c>
      <c r="D358" s="14">
        <v>7.0482100000000001</v>
      </c>
      <c r="E358" s="14">
        <v>3.5894409999999999</v>
      </c>
      <c r="F358" s="14">
        <v>7.7578550000000002</v>
      </c>
      <c r="G358" s="14">
        <v>4.0438450000000001</v>
      </c>
      <c r="H358" s="14">
        <v>5.7204629999999996</v>
      </c>
      <c r="I358" s="14">
        <v>4.6592460000000004</v>
      </c>
      <c r="J358" s="14">
        <v>3.5955119999999998</v>
      </c>
      <c r="K358" s="15">
        <v>4.2737980000000002</v>
      </c>
      <c r="L358" s="14">
        <v>258.70260000000002</v>
      </c>
      <c r="M358" s="14">
        <v>287.60829999999999</v>
      </c>
      <c r="N358" s="14">
        <v>197.5778</v>
      </c>
      <c r="O358" s="14">
        <v>68.140069999999994</v>
      </c>
      <c r="P358" s="14">
        <v>25.05724</v>
      </c>
      <c r="Q358" s="14">
        <v>326.87459999999999</v>
      </c>
      <c r="R358" s="14">
        <v>252.22460000000001</v>
      </c>
      <c r="S358" s="14">
        <v>253.6397</v>
      </c>
      <c r="T358" s="14">
        <v>15.617599999999999</v>
      </c>
      <c r="U358" s="15">
        <v>241.62629999999999</v>
      </c>
      <c r="W358" s="31">
        <v>5.1931039999999999</v>
      </c>
      <c r="X358" s="14">
        <v>8.4823050000000002</v>
      </c>
      <c r="Y358" s="14">
        <v>2.4718460000000002</v>
      </c>
      <c r="Z358" s="14">
        <v>3.285568</v>
      </c>
      <c r="AA358" s="14">
        <v>9999</v>
      </c>
      <c r="AB358" s="14">
        <v>9999</v>
      </c>
      <c r="AC358" s="14">
        <v>9999</v>
      </c>
      <c r="AD358" s="14">
        <v>9999</v>
      </c>
      <c r="AE358" s="14">
        <v>3.2155800000000001</v>
      </c>
      <c r="AF358" s="15">
        <v>3.656698</v>
      </c>
      <c r="AG358" s="14">
        <v>104.0821</v>
      </c>
      <c r="AH358" s="14">
        <v>217.05690000000001</v>
      </c>
      <c r="AI358" s="14">
        <v>144.58019999999999</v>
      </c>
      <c r="AJ358" s="14">
        <v>22.63287</v>
      </c>
      <c r="AK358" s="14">
        <v>9999</v>
      </c>
      <c r="AL358" s="14">
        <v>9999</v>
      </c>
      <c r="AM358" s="14">
        <v>9999</v>
      </c>
      <c r="AN358" s="14">
        <v>9999</v>
      </c>
      <c r="AO358" s="14">
        <v>255.74889999999999</v>
      </c>
      <c r="AP358" s="15">
        <v>149.26220000000001</v>
      </c>
      <c r="AR358" s="16">
        <v>4.6777410000000001</v>
      </c>
      <c r="AS358" s="14">
        <v>6.9510829999999997</v>
      </c>
      <c r="AT358" s="14">
        <v>8.6580750000000002</v>
      </c>
      <c r="AU358" s="14">
        <v>5.2999109999999998</v>
      </c>
      <c r="AV358" s="14">
        <v>3.8559770000000002</v>
      </c>
      <c r="AW358" s="14">
        <v>6.3206439999999997</v>
      </c>
      <c r="AX358" s="14">
        <v>2.20424</v>
      </c>
      <c r="AY358" s="14">
        <v>2.096867</v>
      </c>
      <c r="AZ358" s="14">
        <v>7.3816389999999998</v>
      </c>
      <c r="BA358" s="15">
        <v>3.392137</v>
      </c>
      <c r="BB358" s="14">
        <v>273.6438</v>
      </c>
      <c r="BC358" s="14">
        <v>271.6662</v>
      </c>
      <c r="BD358" s="14">
        <v>278.61540000000002</v>
      </c>
      <c r="BE358" s="14">
        <v>246.27369999999999</v>
      </c>
      <c r="BF358" s="14">
        <v>270.46350000000001</v>
      </c>
      <c r="BG358" s="14">
        <v>218.3261</v>
      </c>
      <c r="BH358" s="14">
        <v>351.24680000000001</v>
      </c>
      <c r="BI358" s="14">
        <v>57.655850000000001</v>
      </c>
      <c r="BJ358" s="14">
        <v>166.51669999999999</v>
      </c>
      <c r="BK358" s="15">
        <v>193.31440000000001</v>
      </c>
      <c r="BM358" s="16">
        <v>1.656768</v>
      </c>
      <c r="BN358" s="14">
        <v>5.0961230000000004</v>
      </c>
      <c r="BO358" s="14">
        <v>5.296386</v>
      </c>
      <c r="BP358" s="14">
        <v>3.4589300000000001</v>
      </c>
      <c r="BQ358" s="14">
        <v>5.6758189999999997</v>
      </c>
      <c r="BR358" s="14">
        <v>3.5801989999999999</v>
      </c>
      <c r="BS358" s="14">
        <v>3.18255</v>
      </c>
      <c r="BT358" s="14">
        <v>6.433109</v>
      </c>
      <c r="BU358" s="14">
        <v>5.4099130000000004</v>
      </c>
      <c r="BV358" s="14">
        <v>2.028715</v>
      </c>
      <c r="BW358" s="14">
        <v>208.0471</v>
      </c>
      <c r="BX358" s="14">
        <v>172.69159999999999</v>
      </c>
      <c r="BY358" s="14">
        <v>249.47139999999999</v>
      </c>
      <c r="BZ358" s="14">
        <v>241.0412</v>
      </c>
      <c r="CA358" s="14">
        <v>254.48929999999999</v>
      </c>
      <c r="CB358" s="14">
        <v>173.29320000000001</v>
      </c>
      <c r="CC358" s="14">
        <v>233.4812</v>
      </c>
      <c r="CD358" s="14">
        <v>171.53870000000001</v>
      </c>
      <c r="CE358" s="14">
        <v>273.12130000000002</v>
      </c>
      <c r="CF358" s="15">
        <v>197.91229999999999</v>
      </c>
      <c r="CH358" s="16">
        <v>1.7889900000000001</v>
      </c>
      <c r="CI358" s="14">
        <v>4.8851459999999998</v>
      </c>
      <c r="CJ358" s="14">
        <v>4.44719</v>
      </c>
      <c r="CK358" s="14">
        <v>0.82223279999999999</v>
      </c>
      <c r="CL358" s="14">
        <v>6.9351609999999999</v>
      </c>
      <c r="CM358" s="14">
        <v>7.8104940000000003</v>
      </c>
      <c r="CN358" s="14">
        <v>7.8803869999999998</v>
      </c>
      <c r="CO358" s="14">
        <v>10.105259999999999</v>
      </c>
      <c r="CP358" s="14">
        <v>3.5764070000000001</v>
      </c>
      <c r="CQ358" s="14">
        <v>9.3574140000000003</v>
      </c>
      <c r="CR358" s="14">
        <v>207.73089999999999</v>
      </c>
      <c r="CS358" s="14">
        <v>329.8897</v>
      </c>
      <c r="CT358" s="14">
        <v>287.8578</v>
      </c>
      <c r="CU358" s="14">
        <v>337.0378</v>
      </c>
      <c r="CV358" s="14">
        <v>343.60379999999998</v>
      </c>
      <c r="CW358" s="14">
        <v>214.56120000000001</v>
      </c>
      <c r="CX358" s="14">
        <v>194.26759999999999</v>
      </c>
      <c r="CY358" s="14">
        <v>226.09030000000001</v>
      </c>
      <c r="CZ358" s="14">
        <v>47.26294</v>
      </c>
      <c r="DA358" s="15">
        <v>204.5744</v>
      </c>
    </row>
    <row r="359" spans="1:105">
      <c r="A359" s="31">
        <f t="shared" si="15"/>
        <v>356</v>
      </c>
      <c r="B359" s="14">
        <v>6.50908</v>
      </c>
      <c r="C359" s="14">
        <v>4.5785010000000002</v>
      </c>
      <c r="D359" s="14">
        <v>2.7508599999999999</v>
      </c>
      <c r="E359" s="14">
        <v>5.5606780000000002</v>
      </c>
      <c r="F359" s="14">
        <v>7.7318090000000002</v>
      </c>
      <c r="G359" s="14">
        <v>5.6238149999999996</v>
      </c>
      <c r="H359" s="14">
        <v>4.0804289999999996</v>
      </c>
      <c r="I359" s="14">
        <v>2.4206449999999999</v>
      </c>
      <c r="J359" s="14">
        <v>1.6461410000000001</v>
      </c>
      <c r="K359" s="15">
        <v>4.9594269999999998</v>
      </c>
      <c r="L359" s="14">
        <v>268.10239999999999</v>
      </c>
      <c r="M359" s="14">
        <v>296.03539999999998</v>
      </c>
      <c r="N359" s="14">
        <v>205.44149999999999</v>
      </c>
      <c r="O359" s="14">
        <v>292.35950000000003</v>
      </c>
      <c r="P359" s="14">
        <v>10.71494</v>
      </c>
      <c r="Q359" s="14">
        <v>25.428619999999999</v>
      </c>
      <c r="R359" s="14">
        <v>256.69869999999997</v>
      </c>
      <c r="S359" s="14">
        <v>210.9051</v>
      </c>
      <c r="T359" s="14">
        <v>324.12479999999999</v>
      </c>
      <c r="U359" s="15">
        <v>249.89619999999999</v>
      </c>
      <c r="W359" s="31">
        <v>3.4204020000000002</v>
      </c>
      <c r="X359" s="14">
        <v>4.0362499999999999</v>
      </c>
      <c r="Y359" s="14">
        <v>4.7204050000000004</v>
      </c>
      <c r="Z359" s="14">
        <v>3.016931</v>
      </c>
      <c r="AA359" s="14">
        <v>9999</v>
      </c>
      <c r="AB359" s="14">
        <v>9999</v>
      </c>
      <c r="AC359" s="14">
        <v>9999</v>
      </c>
      <c r="AD359" s="14">
        <v>9999</v>
      </c>
      <c r="AE359" s="14">
        <v>5.2346769999999996</v>
      </c>
      <c r="AF359" s="15">
        <v>2.2974429999999999</v>
      </c>
      <c r="AG359" s="14">
        <v>111.08</v>
      </c>
      <c r="AH359" s="14">
        <v>196.7165</v>
      </c>
      <c r="AI359" s="14">
        <v>260.58109999999999</v>
      </c>
      <c r="AJ359" s="14">
        <v>51.578279999999999</v>
      </c>
      <c r="AK359" s="14">
        <v>9999</v>
      </c>
      <c r="AL359" s="14">
        <v>9999</v>
      </c>
      <c r="AM359" s="14">
        <v>9999</v>
      </c>
      <c r="AN359" s="14">
        <v>9999</v>
      </c>
      <c r="AO359" s="14">
        <v>110.36490000000001</v>
      </c>
      <c r="AP359" s="15">
        <v>99.362489999999994</v>
      </c>
      <c r="AR359" s="16">
        <v>5.8531490000000002</v>
      </c>
      <c r="AS359" s="14">
        <v>0.36759049999999999</v>
      </c>
      <c r="AT359" s="14">
        <v>6.4555629999999997</v>
      </c>
      <c r="AU359" s="14">
        <v>5.8991959999999999</v>
      </c>
      <c r="AV359" s="14">
        <v>2.9331200000000002</v>
      </c>
      <c r="AW359" s="14">
        <v>7.8797579999999998</v>
      </c>
      <c r="AX359" s="14">
        <v>0.75832449999999996</v>
      </c>
      <c r="AY359" s="14">
        <v>2.961929</v>
      </c>
      <c r="AZ359" s="14">
        <v>3.3809309999999999</v>
      </c>
      <c r="BA359" s="15">
        <v>4.3537809999999997</v>
      </c>
      <c r="BB359" s="14">
        <v>343.00110000000001</v>
      </c>
      <c r="BC359" s="14">
        <v>293.93490000000003</v>
      </c>
      <c r="BD359" s="14">
        <v>215.6413</v>
      </c>
      <c r="BE359" s="14">
        <v>256.60210000000001</v>
      </c>
      <c r="BF359" s="14">
        <v>329.62509999999997</v>
      </c>
      <c r="BG359" s="14">
        <v>200.1069</v>
      </c>
      <c r="BH359" s="14">
        <v>86.156210000000002</v>
      </c>
      <c r="BI359" s="14">
        <v>17.226990000000001</v>
      </c>
      <c r="BJ359" s="14">
        <v>238.85990000000001</v>
      </c>
      <c r="BK359" s="15">
        <v>268.03919999999999</v>
      </c>
      <c r="BM359" s="16">
        <v>4.3728429999999996</v>
      </c>
      <c r="BN359" s="14">
        <v>6.320265</v>
      </c>
      <c r="BO359" s="14">
        <v>1.5178469999999999</v>
      </c>
      <c r="BP359" s="14">
        <v>6.4211330000000002</v>
      </c>
      <c r="BQ359" s="14">
        <v>3.70696</v>
      </c>
      <c r="BR359" s="14">
        <v>11.20716</v>
      </c>
      <c r="BS359" s="14">
        <v>1.437786</v>
      </c>
      <c r="BT359" s="14">
        <v>7.9203159999999997</v>
      </c>
      <c r="BU359" s="14">
        <v>3.5054419999999999</v>
      </c>
      <c r="BV359" s="14">
        <v>1.740418</v>
      </c>
      <c r="BW359" s="14">
        <v>200.9264</v>
      </c>
      <c r="BX359" s="14">
        <v>179.5317</v>
      </c>
      <c r="BY359" s="14">
        <v>282.43029999999999</v>
      </c>
      <c r="BZ359" s="14">
        <v>198.4348</v>
      </c>
      <c r="CA359" s="14">
        <v>239.65989999999999</v>
      </c>
      <c r="CB359" s="14">
        <v>194.05</v>
      </c>
      <c r="CC359" s="14">
        <v>279.68380000000002</v>
      </c>
      <c r="CD359" s="14">
        <v>205.17070000000001</v>
      </c>
      <c r="CE359" s="14">
        <v>236.14189999999999</v>
      </c>
      <c r="CF359" s="15">
        <v>283.30119999999999</v>
      </c>
      <c r="CH359" s="16">
        <v>4.3841530000000004</v>
      </c>
      <c r="CI359" s="14">
        <v>5.196402</v>
      </c>
      <c r="CJ359" s="14">
        <v>2.6110910000000001</v>
      </c>
      <c r="CK359" s="14">
        <v>0.82397560000000003</v>
      </c>
      <c r="CL359" s="14">
        <v>3.394409</v>
      </c>
      <c r="CM359" s="14">
        <v>1.978783</v>
      </c>
      <c r="CN359" s="14">
        <v>7.780977</v>
      </c>
      <c r="CO359" s="14">
        <v>5.0610999999999997</v>
      </c>
      <c r="CP359" s="14">
        <v>3.7003819999999998</v>
      </c>
      <c r="CQ359" s="14">
        <v>4.0982130000000003</v>
      </c>
      <c r="CR359" s="14">
        <v>199.68549999999999</v>
      </c>
      <c r="CS359" s="14">
        <v>307.46570000000003</v>
      </c>
      <c r="CT359" s="14">
        <v>264.29629999999997</v>
      </c>
      <c r="CU359" s="14">
        <v>145.3717</v>
      </c>
      <c r="CV359" s="14">
        <v>315.59449999999998</v>
      </c>
      <c r="CW359" s="14">
        <v>99.860879999999995</v>
      </c>
      <c r="CX359" s="14">
        <v>191.68379999999999</v>
      </c>
      <c r="CY359" s="14">
        <v>237.92320000000001</v>
      </c>
      <c r="CZ359" s="14">
        <v>50.786209999999997</v>
      </c>
      <c r="DA359" s="15">
        <v>280.32229999999998</v>
      </c>
    </row>
    <row r="360" spans="1:105">
      <c r="A360" s="31">
        <f t="shared" si="15"/>
        <v>357</v>
      </c>
      <c r="B360" s="14">
        <v>3.886193</v>
      </c>
      <c r="C360" s="14">
        <v>5.8223419999999999</v>
      </c>
      <c r="D360" s="14">
        <v>5.7050470000000004</v>
      </c>
      <c r="E360" s="14">
        <v>6.945443</v>
      </c>
      <c r="F360" s="14">
        <v>4.0976290000000004</v>
      </c>
      <c r="G360" s="14">
        <v>3.8962189999999999</v>
      </c>
      <c r="H360" s="14">
        <v>5.2771910000000002</v>
      </c>
      <c r="I360" s="14">
        <v>8.1639990000000004</v>
      </c>
      <c r="J360" s="14">
        <v>4.6982780000000002</v>
      </c>
      <c r="K360" s="15">
        <v>2.21055</v>
      </c>
      <c r="L360" s="14">
        <v>220.85550000000001</v>
      </c>
      <c r="M360" s="14">
        <v>27.132549999999998</v>
      </c>
      <c r="N360" s="14">
        <v>296.25229999999999</v>
      </c>
      <c r="O360" s="14">
        <v>256.88400000000001</v>
      </c>
      <c r="P360" s="14">
        <v>355.49829999999997</v>
      </c>
      <c r="Q360" s="14">
        <v>23.781269999999999</v>
      </c>
      <c r="R360" s="14">
        <v>211.36070000000001</v>
      </c>
      <c r="S360" s="14">
        <v>210.74090000000001</v>
      </c>
      <c r="T360" s="14">
        <v>223.89689999999999</v>
      </c>
      <c r="U360" s="15">
        <v>332.2996</v>
      </c>
      <c r="W360" s="31">
        <v>0.99206459999999996</v>
      </c>
      <c r="X360" s="14">
        <v>7.3578469999999996</v>
      </c>
      <c r="Y360" s="14">
        <v>5.1179509999999997</v>
      </c>
      <c r="Z360" s="14">
        <v>2.8243339999999999</v>
      </c>
      <c r="AA360" s="14">
        <v>9999</v>
      </c>
      <c r="AB360" s="14">
        <v>9999</v>
      </c>
      <c r="AC360" s="14">
        <v>9999</v>
      </c>
      <c r="AD360" s="14">
        <v>9999</v>
      </c>
      <c r="AE360" s="14">
        <v>4.5408220000000004</v>
      </c>
      <c r="AF360" s="15">
        <v>1.7822549999999999</v>
      </c>
      <c r="AG360" s="14">
        <v>117.63979999999999</v>
      </c>
      <c r="AH360" s="14">
        <v>187.29179999999999</v>
      </c>
      <c r="AI360" s="14">
        <v>3.2396699999999998</v>
      </c>
      <c r="AJ360" s="14">
        <v>174.94229999999999</v>
      </c>
      <c r="AK360" s="14">
        <v>9999</v>
      </c>
      <c r="AL360" s="14">
        <v>9999</v>
      </c>
      <c r="AM360" s="14">
        <v>9999</v>
      </c>
      <c r="AN360" s="14">
        <v>9999</v>
      </c>
      <c r="AO360" s="14">
        <v>183.9135</v>
      </c>
      <c r="AP360" s="15">
        <v>292.83629999999999</v>
      </c>
      <c r="AR360" s="16">
        <v>6.2981610000000003</v>
      </c>
      <c r="AS360" s="14">
        <v>6.8722440000000002</v>
      </c>
      <c r="AT360" s="14">
        <v>5.8131930000000001</v>
      </c>
      <c r="AU360" s="14">
        <v>5.8880650000000001</v>
      </c>
      <c r="AV360" s="14">
        <v>2.397964</v>
      </c>
      <c r="AW360" s="14">
        <v>7.4103060000000003</v>
      </c>
      <c r="AX360" s="14">
        <v>0.31497209999999998</v>
      </c>
      <c r="AY360" s="14">
        <v>3.0945680000000002</v>
      </c>
      <c r="AZ360" s="14">
        <v>3.3988550000000002</v>
      </c>
      <c r="BA360" s="15">
        <v>5.0665339999999999</v>
      </c>
      <c r="BB360" s="14">
        <v>299.7647</v>
      </c>
      <c r="BC360" s="14">
        <v>174.58340000000001</v>
      </c>
      <c r="BD360" s="14">
        <v>182.37309999999999</v>
      </c>
      <c r="BE360" s="14">
        <v>261.9742</v>
      </c>
      <c r="BF360" s="14">
        <v>220.7216</v>
      </c>
      <c r="BG360" s="14">
        <v>198.1266</v>
      </c>
      <c r="BH360" s="14">
        <v>20.383970000000001</v>
      </c>
      <c r="BI360" s="14">
        <v>236.16300000000001</v>
      </c>
      <c r="BJ360" s="14">
        <v>277.91199999999998</v>
      </c>
      <c r="BK360" s="15">
        <v>232.14609999999999</v>
      </c>
      <c r="BM360" s="16">
        <v>3.2483759999999999</v>
      </c>
      <c r="BN360" s="14">
        <v>5.4052030000000002</v>
      </c>
      <c r="BO360" s="14">
        <v>6.2054049999999998</v>
      </c>
      <c r="BP360" s="14">
        <v>5.7405869999999997</v>
      </c>
      <c r="BQ360" s="14">
        <v>7.0166209999999998</v>
      </c>
      <c r="BR360" s="14">
        <v>13.420360000000001</v>
      </c>
      <c r="BS360" s="14">
        <v>2.2917749999999999</v>
      </c>
      <c r="BT360" s="14">
        <v>7.3085259999999996</v>
      </c>
      <c r="BU360" s="14">
        <v>4.1064350000000003</v>
      </c>
      <c r="BV360" s="14">
        <v>3.1948430000000001</v>
      </c>
      <c r="BW360" s="14">
        <v>195.9135</v>
      </c>
      <c r="BX360" s="14">
        <v>211.21969999999999</v>
      </c>
      <c r="BY360" s="14">
        <v>10.44234</v>
      </c>
      <c r="BZ360" s="14">
        <v>245.46449999999999</v>
      </c>
      <c r="CA360" s="14">
        <v>264.81689999999998</v>
      </c>
      <c r="CB360" s="14">
        <v>187.2209</v>
      </c>
      <c r="CC360" s="14">
        <v>113.2214</v>
      </c>
      <c r="CD360" s="14">
        <v>197.7961</v>
      </c>
      <c r="CE360" s="14">
        <v>192.11680000000001</v>
      </c>
      <c r="CF360" s="15">
        <v>57.112659999999998</v>
      </c>
      <c r="CH360" s="16">
        <v>3.2477239999999998</v>
      </c>
      <c r="CI360" s="14">
        <v>2.5795330000000001</v>
      </c>
      <c r="CJ360" s="14">
        <v>1.7954589999999999</v>
      </c>
      <c r="CK360" s="14">
        <v>2.567447</v>
      </c>
      <c r="CL360" s="14">
        <v>2.885802</v>
      </c>
      <c r="CM360" s="14">
        <v>7.0806579999999997</v>
      </c>
      <c r="CN360" s="14">
        <v>8.6194349999999993</v>
      </c>
      <c r="CO360" s="14">
        <v>3.6252620000000002</v>
      </c>
      <c r="CP360" s="14">
        <v>5.6753720000000003</v>
      </c>
      <c r="CQ360" s="14">
        <v>3.8768359999999999</v>
      </c>
      <c r="CR360" s="14">
        <v>197.02090000000001</v>
      </c>
      <c r="CS360" s="14">
        <v>279.51299999999998</v>
      </c>
      <c r="CT360" s="14">
        <v>110.59050000000001</v>
      </c>
      <c r="CU360" s="14">
        <v>323.33909999999997</v>
      </c>
      <c r="CV360" s="14">
        <v>287.2466</v>
      </c>
      <c r="CW360" s="14">
        <v>224.21860000000001</v>
      </c>
      <c r="CX360" s="14">
        <v>198.167</v>
      </c>
      <c r="CY360" s="14">
        <v>315.58510000000001</v>
      </c>
      <c r="CZ360" s="14">
        <v>354.81729999999999</v>
      </c>
      <c r="DA360" s="15">
        <v>211.28739999999999</v>
      </c>
    </row>
    <row r="361" spans="1:105">
      <c r="A361" s="31">
        <f t="shared" si="15"/>
        <v>358</v>
      </c>
      <c r="B361" s="14">
        <v>3.6073200000000001</v>
      </c>
      <c r="C361" s="14">
        <v>5.0298600000000002</v>
      </c>
      <c r="D361" s="14">
        <v>5.3713230000000003</v>
      </c>
      <c r="E361" s="14">
        <v>7.4369379999999996</v>
      </c>
      <c r="F361" s="14">
        <v>1.9604900000000001</v>
      </c>
      <c r="G361" s="14">
        <v>0.98951250000000002</v>
      </c>
      <c r="H361" s="14">
        <v>0.25672620000000002</v>
      </c>
      <c r="I361" s="14">
        <v>6.789123</v>
      </c>
      <c r="J361" s="14">
        <v>1.456528</v>
      </c>
      <c r="K361" s="15">
        <v>6.6068759999999997</v>
      </c>
      <c r="L361" s="14">
        <v>123.4029</v>
      </c>
      <c r="M361" s="14">
        <v>63.677959999999999</v>
      </c>
      <c r="N361" s="14">
        <v>271.55220000000003</v>
      </c>
      <c r="O361" s="14">
        <v>214.00989999999999</v>
      </c>
      <c r="P361" s="14">
        <v>336.25720000000001</v>
      </c>
      <c r="Q361" s="14">
        <v>272.7054</v>
      </c>
      <c r="R361" s="14">
        <v>191.5463</v>
      </c>
      <c r="S361" s="14">
        <v>239.9298</v>
      </c>
      <c r="T361" s="14">
        <v>334.77460000000002</v>
      </c>
      <c r="U361" s="15">
        <v>208.85560000000001</v>
      </c>
      <c r="W361" s="31">
        <v>4.8169360000000001</v>
      </c>
      <c r="X361" s="14">
        <v>5.2736200000000002</v>
      </c>
      <c r="Y361" s="14">
        <v>3.0036610000000001</v>
      </c>
      <c r="Z361" s="14">
        <v>7.6443399999999997</v>
      </c>
      <c r="AA361" s="14">
        <v>9999</v>
      </c>
      <c r="AB361" s="14">
        <v>9999</v>
      </c>
      <c r="AC361" s="14">
        <v>9999</v>
      </c>
      <c r="AD361" s="14">
        <v>9999</v>
      </c>
      <c r="AE361" s="14">
        <v>8.1390770000000003</v>
      </c>
      <c r="AF361" s="15">
        <v>4.9403819999999996</v>
      </c>
      <c r="AG361" s="14">
        <v>210.96799999999999</v>
      </c>
      <c r="AH361" s="14">
        <v>187.95930000000001</v>
      </c>
      <c r="AI361" s="14">
        <v>16.827970000000001</v>
      </c>
      <c r="AJ361" s="14">
        <v>215.70949999999999</v>
      </c>
      <c r="AK361" s="14">
        <v>9999</v>
      </c>
      <c r="AL361" s="14">
        <v>9999</v>
      </c>
      <c r="AM361" s="14">
        <v>9999</v>
      </c>
      <c r="AN361" s="14">
        <v>9999</v>
      </c>
      <c r="AO361" s="14">
        <v>254.0368</v>
      </c>
      <c r="AP361" s="15">
        <v>254.55029999999999</v>
      </c>
      <c r="AR361" s="16">
        <v>3.8096269999999999</v>
      </c>
      <c r="AS361" s="14">
        <v>4.4837049999999996</v>
      </c>
      <c r="AT361" s="14">
        <v>6.8190280000000003</v>
      </c>
      <c r="AU361" s="14">
        <v>7.9674630000000004</v>
      </c>
      <c r="AV361" s="14">
        <v>5.658131</v>
      </c>
      <c r="AW361" s="14">
        <v>0.57515649999999996</v>
      </c>
      <c r="AX361" s="14">
        <v>4.8087460000000002</v>
      </c>
      <c r="AY361" s="14">
        <v>3.7835920000000001</v>
      </c>
      <c r="AZ361" s="14">
        <v>8.1590140000000009</v>
      </c>
      <c r="BA361" s="15">
        <v>2.0795539999999999</v>
      </c>
      <c r="BB361" s="14">
        <v>250.52879999999999</v>
      </c>
      <c r="BC361" s="14">
        <v>194.98079999999999</v>
      </c>
      <c r="BD361" s="14">
        <v>200.6241</v>
      </c>
      <c r="BE361" s="14">
        <v>224.93979999999999</v>
      </c>
      <c r="BF361" s="14">
        <v>324.2799</v>
      </c>
      <c r="BG361" s="14">
        <v>257.96370000000002</v>
      </c>
      <c r="BH361" s="14">
        <v>158.14599999999999</v>
      </c>
      <c r="BI361" s="14">
        <v>332.85930000000002</v>
      </c>
      <c r="BJ361" s="14">
        <v>224.46520000000001</v>
      </c>
      <c r="BK361" s="15">
        <v>255.84540000000001</v>
      </c>
      <c r="BM361" s="16">
        <v>6.1414429999999998</v>
      </c>
      <c r="BN361" s="14">
        <v>8.5517059999999994</v>
      </c>
      <c r="BO361" s="14">
        <v>4.8860250000000001</v>
      </c>
      <c r="BP361" s="14">
        <v>5.6163869999999996</v>
      </c>
      <c r="BQ361" s="14">
        <v>6.3729630000000004</v>
      </c>
      <c r="BR361" s="14">
        <v>10.3178</v>
      </c>
      <c r="BS361" s="14">
        <v>4.2941200000000004</v>
      </c>
      <c r="BT361" s="14">
        <v>4.8687519999999997</v>
      </c>
      <c r="BU361" s="14">
        <v>5.3928419999999999</v>
      </c>
      <c r="BV361" s="14">
        <v>1.7041569999999999</v>
      </c>
      <c r="BW361" s="14">
        <v>15.669689999999999</v>
      </c>
      <c r="BX361" s="14">
        <v>216.83840000000001</v>
      </c>
      <c r="BY361" s="14">
        <v>341.78829999999999</v>
      </c>
      <c r="BZ361" s="14">
        <v>221.09620000000001</v>
      </c>
      <c r="CA361" s="14">
        <v>230.5393</v>
      </c>
      <c r="CB361" s="14">
        <v>191.9016</v>
      </c>
      <c r="CC361" s="14">
        <v>123.0184</v>
      </c>
      <c r="CD361" s="14">
        <v>249.9684</v>
      </c>
      <c r="CE361" s="14">
        <v>200.82839999999999</v>
      </c>
      <c r="CF361" s="15">
        <v>143.71539999999999</v>
      </c>
      <c r="CH361" s="16">
        <v>6.0567659999999997</v>
      </c>
      <c r="CI361" s="14">
        <v>2.1985510000000001</v>
      </c>
      <c r="CJ361" s="14">
        <v>5.6976079999999998</v>
      </c>
      <c r="CK361" s="14">
        <v>2.4051149999999999</v>
      </c>
      <c r="CL361" s="14">
        <v>4.5853289999999998</v>
      </c>
      <c r="CM361" s="14">
        <v>1.783488</v>
      </c>
      <c r="CN361" s="14">
        <v>1.6542250000000001</v>
      </c>
      <c r="CO361" s="14">
        <v>4.5356949999999996</v>
      </c>
      <c r="CP361" s="14">
        <v>4.1906080000000001</v>
      </c>
      <c r="CQ361" s="14">
        <v>8.5355019999999993</v>
      </c>
      <c r="CR361" s="14">
        <v>14.464169999999999</v>
      </c>
      <c r="CS361" s="14">
        <v>279.16829999999999</v>
      </c>
      <c r="CT361" s="14">
        <v>357.68009999999998</v>
      </c>
      <c r="CU361" s="14">
        <v>156.57320000000001</v>
      </c>
      <c r="CV361" s="14">
        <v>258.2713</v>
      </c>
      <c r="CW361" s="14">
        <v>278.73689999999999</v>
      </c>
      <c r="CX361" s="14">
        <v>303.25839999999999</v>
      </c>
      <c r="CY361" s="14">
        <v>352.28590000000003</v>
      </c>
      <c r="CZ361" s="14">
        <v>296.99990000000003</v>
      </c>
      <c r="DA361" s="15">
        <v>198.54480000000001</v>
      </c>
    </row>
    <row r="362" spans="1:105">
      <c r="A362" s="31">
        <f t="shared" si="15"/>
        <v>359</v>
      </c>
      <c r="B362" s="14">
        <v>3.5758860000000001</v>
      </c>
      <c r="C362" s="14">
        <v>5.3654970000000004</v>
      </c>
      <c r="D362" s="14">
        <v>1.926577</v>
      </c>
      <c r="E362" s="14">
        <v>5.8918030000000003</v>
      </c>
      <c r="F362" s="14">
        <v>3.5175190000000001</v>
      </c>
      <c r="G362" s="14">
        <v>4.8148260000000001</v>
      </c>
      <c r="H362" s="14">
        <v>8.0893960000000007</v>
      </c>
      <c r="I362" s="14">
        <v>5.3499939999999997</v>
      </c>
      <c r="J362" s="14">
        <v>2.1448999999999998</v>
      </c>
      <c r="K362" s="15">
        <v>6.5953689999999998</v>
      </c>
      <c r="L362" s="14">
        <v>351.96749999999997</v>
      </c>
      <c r="M362" s="14">
        <v>117.9945</v>
      </c>
      <c r="N362" s="14">
        <v>223.672</v>
      </c>
      <c r="O362" s="14">
        <v>203.3339</v>
      </c>
      <c r="P362" s="14">
        <v>12.629580000000001</v>
      </c>
      <c r="Q362" s="14">
        <v>221.38509999999999</v>
      </c>
      <c r="R362" s="14">
        <v>205.54310000000001</v>
      </c>
      <c r="S362" s="14">
        <v>257.57010000000002</v>
      </c>
      <c r="T362" s="14">
        <v>20.94566</v>
      </c>
      <c r="U362" s="15">
        <v>274.19529999999997</v>
      </c>
      <c r="W362" s="31">
        <v>8.3306690000000003</v>
      </c>
      <c r="X362" s="14">
        <v>4.5569569999999997</v>
      </c>
      <c r="Y362" s="14">
        <v>2.5323980000000001</v>
      </c>
      <c r="Z362" s="14">
        <v>6.4485640000000002</v>
      </c>
      <c r="AA362" s="14">
        <v>9999</v>
      </c>
      <c r="AB362" s="14">
        <v>9999</v>
      </c>
      <c r="AC362" s="14">
        <v>9999</v>
      </c>
      <c r="AD362" s="14">
        <v>9999</v>
      </c>
      <c r="AE362" s="14">
        <v>3.4045359999999998</v>
      </c>
      <c r="AF362" s="15">
        <v>3.9376859999999998</v>
      </c>
      <c r="AG362" s="14">
        <v>216.6114</v>
      </c>
      <c r="AH362" s="14">
        <v>23.014530000000001</v>
      </c>
      <c r="AI362" s="14">
        <v>314.06240000000003</v>
      </c>
      <c r="AJ362" s="14">
        <v>255.0745</v>
      </c>
      <c r="AK362" s="14">
        <v>9999</v>
      </c>
      <c r="AL362" s="14">
        <v>9999</v>
      </c>
      <c r="AM362" s="14">
        <v>9999</v>
      </c>
      <c r="AN362" s="14">
        <v>9999</v>
      </c>
      <c r="AO362" s="14">
        <v>279.18200000000002</v>
      </c>
      <c r="AP362" s="15">
        <v>235.2893</v>
      </c>
      <c r="AR362" s="16">
        <v>3.187398</v>
      </c>
      <c r="AS362" s="14">
        <v>6.8049080000000002</v>
      </c>
      <c r="AT362" s="14">
        <v>6.7157619999999998</v>
      </c>
      <c r="AU362" s="14">
        <v>5.9577010000000001</v>
      </c>
      <c r="AV362" s="14">
        <v>4.9045230000000002</v>
      </c>
      <c r="AW362" s="14">
        <v>8.235258</v>
      </c>
      <c r="AX362" s="14">
        <v>5.7847949999999999</v>
      </c>
      <c r="AY362" s="14">
        <v>3.5122490000000002</v>
      </c>
      <c r="AZ362" s="14">
        <v>4.8262409999999996</v>
      </c>
      <c r="BA362" s="15">
        <v>5.7902259999999997</v>
      </c>
      <c r="BB362" s="14">
        <v>154.17689999999999</v>
      </c>
      <c r="BC362" s="14">
        <v>308.18939999999998</v>
      </c>
      <c r="BD362" s="14">
        <v>311.83440000000002</v>
      </c>
      <c r="BE362" s="14">
        <v>198.58199999999999</v>
      </c>
      <c r="BF362" s="14">
        <v>19.432400000000001</v>
      </c>
      <c r="BG362" s="14">
        <v>16.31439</v>
      </c>
      <c r="BH362" s="14">
        <v>152.1371</v>
      </c>
      <c r="BI362" s="14">
        <v>258.24930000000001</v>
      </c>
      <c r="BJ362" s="14">
        <v>253.50739999999999</v>
      </c>
      <c r="BK362" s="15">
        <v>203.66220000000001</v>
      </c>
      <c r="BM362" s="16">
        <v>2.8159049999999999</v>
      </c>
      <c r="BN362" s="14">
        <v>4.7023770000000003</v>
      </c>
      <c r="BO362" s="14">
        <v>7.0052219999999998</v>
      </c>
      <c r="BP362" s="14">
        <v>6.8592899999999997</v>
      </c>
      <c r="BQ362" s="14">
        <v>5.6864039999999996</v>
      </c>
      <c r="BR362" s="14">
        <v>5.7521149999999999</v>
      </c>
      <c r="BS362" s="14">
        <v>3.4375390000000001</v>
      </c>
      <c r="BT362" s="14">
        <v>1.347421</v>
      </c>
      <c r="BU362" s="14">
        <v>6.6401669999999999</v>
      </c>
      <c r="BV362" s="14">
        <v>3.216259</v>
      </c>
      <c r="BW362" s="14">
        <v>257.29500000000002</v>
      </c>
      <c r="BX362" s="14">
        <v>260.40309999999999</v>
      </c>
      <c r="BY362" s="14">
        <v>239.489</v>
      </c>
      <c r="BZ362" s="14">
        <v>231.57380000000001</v>
      </c>
      <c r="CA362" s="14">
        <v>225.64769999999999</v>
      </c>
      <c r="CB362" s="14">
        <v>274.733</v>
      </c>
      <c r="CC362" s="14">
        <v>110.29730000000001</v>
      </c>
      <c r="CD362" s="14">
        <v>46.480989999999998</v>
      </c>
      <c r="CE362" s="14">
        <v>194.15</v>
      </c>
      <c r="CF362" s="15">
        <v>217.8698</v>
      </c>
      <c r="CH362" s="16">
        <v>2.883197</v>
      </c>
      <c r="CI362" s="14">
        <v>3.8500740000000002</v>
      </c>
      <c r="CJ362" s="14">
        <v>9.7884119999999992</v>
      </c>
      <c r="CK362" s="14">
        <v>2.0299779999999998</v>
      </c>
      <c r="CL362" s="14">
        <v>8.5379830000000005</v>
      </c>
      <c r="CM362" s="14">
        <v>3.5327470000000001</v>
      </c>
      <c r="CN362" s="14">
        <v>3.2189899999999998</v>
      </c>
      <c r="CO362" s="14">
        <v>3.8670100000000001</v>
      </c>
      <c r="CP362" s="14">
        <v>6.7412409999999996</v>
      </c>
      <c r="CQ362" s="14">
        <v>1.605807</v>
      </c>
      <c r="CR362" s="14">
        <v>254.64580000000001</v>
      </c>
      <c r="CS362" s="14">
        <v>233.1003</v>
      </c>
      <c r="CT362" s="14">
        <v>297.60469999999998</v>
      </c>
      <c r="CU362" s="14">
        <v>209.2364</v>
      </c>
      <c r="CV362" s="14">
        <v>234.2799</v>
      </c>
      <c r="CW362" s="14">
        <v>57.020659999999999</v>
      </c>
      <c r="CX362" s="14">
        <v>193.02019999999999</v>
      </c>
      <c r="CY362" s="14">
        <v>31.721540000000001</v>
      </c>
      <c r="CZ362" s="14">
        <v>210.4589</v>
      </c>
      <c r="DA362" s="15">
        <v>265.91120000000001</v>
      </c>
    </row>
    <row r="363" spans="1:105">
      <c r="A363" s="31">
        <f t="shared" si="15"/>
        <v>360</v>
      </c>
      <c r="B363" s="14">
        <v>3.281952</v>
      </c>
      <c r="C363" s="14">
        <v>3.721317</v>
      </c>
      <c r="D363" s="14">
        <v>2.8307600000000002</v>
      </c>
      <c r="E363" s="14">
        <v>3.904773</v>
      </c>
      <c r="F363" s="14">
        <v>2.6421990000000002</v>
      </c>
      <c r="G363" s="14">
        <v>5.0122140000000002</v>
      </c>
      <c r="H363" s="14">
        <v>7.7731669999999999</v>
      </c>
      <c r="I363" s="14">
        <v>5.2396940000000001</v>
      </c>
      <c r="J363" s="14">
        <v>6.8410890000000002</v>
      </c>
      <c r="K363" s="15">
        <v>2.4694759999999998</v>
      </c>
      <c r="L363" s="14">
        <v>320.46719999999999</v>
      </c>
      <c r="M363" s="14">
        <v>195.23609999999999</v>
      </c>
      <c r="N363" s="14">
        <v>63.38297</v>
      </c>
      <c r="O363" s="14">
        <v>203.7894</v>
      </c>
      <c r="P363" s="14">
        <v>320.86200000000002</v>
      </c>
      <c r="Q363" s="14">
        <v>271.95299999999997</v>
      </c>
      <c r="R363" s="14">
        <v>272.90530000000001</v>
      </c>
      <c r="S363" s="14">
        <v>275.25220000000002</v>
      </c>
      <c r="T363" s="14">
        <v>329.93979999999999</v>
      </c>
      <c r="U363" s="15">
        <v>330.16739999999999</v>
      </c>
      <c r="W363" s="31">
        <v>1.537355</v>
      </c>
      <c r="X363" s="14">
        <v>5.3848929999999999</v>
      </c>
      <c r="Y363" s="14">
        <v>7.455813</v>
      </c>
      <c r="Z363" s="14">
        <v>4.9685259999999998</v>
      </c>
      <c r="AA363" s="14">
        <v>9999</v>
      </c>
      <c r="AB363" s="14">
        <v>9999</v>
      </c>
      <c r="AC363" s="14">
        <v>9999</v>
      </c>
      <c r="AD363" s="14">
        <v>9999</v>
      </c>
      <c r="AE363" s="14">
        <v>3.8397610000000002</v>
      </c>
      <c r="AF363" s="15">
        <v>4.4499279999999999</v>
      </c>
      <c r="AG363" s="14">
        <v>204.76769999999999</v>
      </c>
      <c r="AH363" s="14">
        <v>320.262</v>
      </c>
      <c r="AI363" s="14">
        <v>246.24299999999999</v>
      </c>
      <c r="AJ363" s="14">
        <v>241.07730000000001</v>
      </c>
      <c r="AK363" s="14">
        <v>9999</v>
      </c>
      <c r="AL363" s="14">
        <v>9999</v>
      </c>
      <c r="AM363" s="14">
        <v>9999</v>
      </c>
      <c r="AN363" s="14">
        <v>9999</v>
      </c>
      <c r="AO363" s="14">
        <v>6.9848179999999997</v>
      </c>
      <c r="AP363" s="15">
        <v>258.67860000000002</v>
      </c>
      <c r="AR363" s="16">
        <v>3.3717410000000001</v>
      </c>
      <c r="AS363" s="14">
        <v>3.7535660000000002</v>
      </c>
      <c r="AT363" s="14">
        <v>3.543015</v>
      </c>
      <c r="AU363" s="14">
        <v>4.3490650000000004</v>
      </c>
      <c r="AV363" s="14">
        <v>4.9365319999999997</v>
      </c>
      <c r="AW363" s="14">
        <v>3.0502699999999998</v>
      </c>
      <c r="AX363" s="14">
        <v>1.141416</v>
      </c>
      <c r="AY363" s="14">
        <v>4.3744019999999999</v>
      </c>
      <c r="AZ363" s="14">
        <v>3.220478</v>
      </c>
      <c r="BA363" s="15">
        <v>7.2994700000000003</v>
      </c>
      <c r="BB363" s="14">
        <v>64.808109999999999</v>
      </c>
      <c r="BC363" s="14">
        <v>328.9563</v>
      </c>
      <c r="BD363" s="14">
        <v>222.404</v>
      </c>
      <c r="BE363" s="14">
        <v>196.3493</v>
      </c>
      <c r="BF363" s="14">
        <v>15.409879999999999</v>
      </c>
      <c r="BG363" s="14">
        <v>35.062609999999999</v>
      </c>
      <c r="BH363" s="14">
        <v>199.22640000000001</v>
      </c>
      <c r="BI363" s="14">
        <v>258.8639</v>
      </c>
      <c r="BJ363" s="14">
        <v>1.289749</v>
      </c>
      <c r="BK363" s="15">
        <v>274.5324</v>
      </c>
      <c r="BM363" s="16">
        <v>8.4392659999999999</v>
      </c>
      <c r="BN363" s="14">
        <v>2.6304630000000002</v>
      </c>
      <c r="BO363" s="14">
        <v>3.830136</v>
      </c>
      <c r="BP363" s="14">
        <v>3.5965980000000002</v>
      </c>
      <c r="BQ363" s="14">
        <v>1.6213900000000001</v>
      </c>
      <c r="BR363" s="14">
        <v>2.8879860000000002</v>
      </c>
      <c r="BS363" s="14">
        <v>4.9218359999999999</v>
      </c>
      <c r="BT363" s="14">
        <v>5.2065460000000003</v>
      </c>
      <c r="BU363" s="14">
        <v>6.9999479999999998</v>
      </c>
      <c r="BV363" s="14">
        <v>2.4655520000000002</v>
      </c>
      <c r="BW363" s="14">
        <v>230.3716</v>
      </c>
      <c r="BX363" s="14">
        <v>156.2115</v>
      </c>
      <c r="BY363" s="14">
        <v>316.32209999999998</v>
      </c>
      <c r="BZ363" s="14">
        <v>288.08100000000002</v>
      </c>
      <c r="CA363" s="14">
        <v>41.91957</v>
      </c>
      <c r="CB363" s="14">
        <v>270.53089999999997</v>
      </c>
      <c r="CC363" s="14">
        <v>256.4871</v>
      </c>
      <c r="CD363" s="14">
        <v>23.778670000000002</v>
      </c>
      <c r="CE363" s="14">
        <v>209.6506</v>
      </c>
      <c r="CF363" s="15">
        <v>231.93520000000001</v>
      </c>
      <c r="CH363" s="16">
        <v>8.4121220000000001</v>
      </c>
      <c r="CI363" s="14">
        <v>5.2051059999999998</v>
      </c>
      <c r="CJ363" s="14">
        <v>6.2474679999999996</v>
      </c>
      <c r="CK363" s="14">
        <v>3.0047329999999999</v>
      </c>
      <c r="CL363" s="14">
        <v>2.5875509999999999</v>
      </c>
      <c r="CM363" s="14">
        <v>2.8440750000000001</v>
      </c>
      <c r="CN363" s="14">
        <v>4.3220010000000002</v>
      </c>
      <c r="CO363" s="14">
        <v>1.1028230000000001</v>
      </c>
      <c r="CP363" s="14">
        <v>6.8175299999999996</v>
      </c>
      <c r="CQ363" s="14">
        <v>5.3754580000000001</v>
      </c>
      <c r="CR363" s="14">
        <v>232.22720000000001</v>
      </c>
      <c r="CS363" s="14">
        <v>224.512</v>
      </c>
      <c r="CT363" s="14">
        <v>203.98990000000001</v>
      </c>
      <c r="CU363" s="14">
        <v>54.07338</v>
      </c>
      <c r="CV363" s="14">
        <v>297.42110000000002</v>
      </c>
      <c r="CW363" s="14">
        <v>27.134409999999999</v>
      </c>
      <c r="CX363" s="14">
        <v>170.51439999999999</v>
      </c>
      <c r="CY363" s="14">
        <v>240.69370000000001</v>
      </c>
      <c r="CZ363" s="14">
        <v>272.42259999999999</v>
      </c>
      <c r="DA363" s="15">
        <v>169.40479999999999</v>
      </c>
    </row>
    <row r="364" spans="1:105">
      <c r="A364" s="31">
        <f t="shared" si="15"/>
        <v>361</v>
      </c>
      <c r="B364" s="14">
        <v>4.57517</v>
      </c>
      <c r="C364" s="14">
        <v>3.659891</v>
      </c>
      <c r="D364" s="14">
        <v>7.4745140000000001</v>
      </c>
      <c r="E364" s="14">
        <v>6.096705</v>
      </c>
      <c r="F364" s="14">
        <v>1.822171</v>
      </c>
      <c r="G364" s="14">
        <v>2.8612639999999998</v>
      </c>
      <c r="H364" s="14">
        <v>3.4360400000000002</v>
      </c>
      <c r="I364" s="14">
        <v>3.3149410000000001</v>
      </c>
      <c r="J364" s="14">
        <v>3.4359890000000002</v>
      </c>
      <c r="K364" s="15">
        <v>5.5943259999999997</v>
      </c>
      <c r="L364" s="14">
        <v>157.93520000000001</v>
      </c>
      <c r="M364" s="14">
        <v>27.188980000000001</v>
      </c>
      <c r="N364" s="14">
        <v>359.62549999999999</v>
      </c>
      <c r="O364" s="14">
        <v>288.28750000000002</v>
      </c>
      <c r="P364" s="14">
        <v>301.61540000000002</v>
      </c>
      <c r="Q364" s="14">
        <v>8.4083400000000008</v>
      </c>
      <c r="R364" s="14">
        <v>291.93799999999999</v>
      </c>
      <c r="S364" s="14">
        <v>322.92250000000001</v>
      </c>
      <c r="T364" s="14">
        <v>271.75940000000003</v>
      </c>
      <c r="U364" s="15">
        <v>48.226939999999999</v>
      </c>
      <c r="W364" s="31">
        <v>6.3063690000000001</v>
      </c>
      <c r="X364" s="14">
        <v>3.402504</v>
      </c>
      <c r="Y364" s="14">
        <v>3.4605199999999998</v>
      </c>
      <c r="Z364" s="14">
        <v>2.4951590000000001</v>
      </c>
      <c r="AA364" s="14">
        <v>9999</v>
      </c>
      <c r="AB364" s="14">
        <v>9999</v>
      </c>
      <c r="AC364" s="14">
        <v>9999</v>
      </c>
      <c r="AD364" s="14">
        <v>9999</v>
      </c>
      <c r="AE364" s="14">
        <v>5.2831570000000001</v>
      </c>
      <c r="AF364" s="15">
        <v>5.5908379999999998</v>
      </c>
      <c r="AG364" s="14">
        <v>281.75599999999997</v>
      </c>
      <c r="AH364" s="14">
        <v>217.4562</v>
      </c>
      <c r="AI364" s="14">
        <v>225.6302</v>
      </c>
      <c r="AJ364" s="14">
        <v>267.42320000000001</v>
      </c>
      <c r="AK364" s="14">
        <v>9999</v>
      </c>
      <c r="AL364" s="14">
        <v>9999</v>
      </c>
      <c r="AM364" s="14">
        <v>9999</v>
      </c>
      <c r="AN364" s="14">
        <v>9999</v>
      </c>
      <c r="AO364" s="14">
        <v>16.440719999999999</v>
      </c>
      <c r="AP364" s="15">
        <v>261.1035</v>
      </c>
      <c r="AR364" s="16">
        <v>6.1522410000000001</v>
      </c>
      <c r="AS364" s="14">
        <v>3.104746</v>
      </c>
      <c r="AT364" s="14">
        <v>6.8732129999999998</v>
      </c>
      <c r="AU364" s="14">
        <v>1.7607820000000001</v>
      </c>
      <c r="AV364" s="14">
        <v>5.1484069999999997</v>
      </c>
      <c r="AW364" s="14">
        <v>2.6851799999999999</v>
      </c>
      <c r="AX364" s="14">
        <v>3.002777</v>
      </c>
      <c r="AY364" s="14">
        <v>1.2734989999999999</v>
      </c>
      <c r="AZ364" s="14">
        <v>7.3365619999999998</v>
      </c>
      <c r="BA364" s="15">
        <v>2.408188</v>
      </c>
      <c r="BB364" s="14">
        <v>306.78289999999998</v>
      </c>
      <c r="BC364" s="14">
        <v>90.808170000000004</v>
      </c>
      <c r="BD364" s="14">
        <v>220.27109999999999</v>
      </c>
      <c r="BE364" s="14">
        <v>265.57350000000002</v>
      </c>
      <c r="BF364" s="14">
        <v>33.290799999999997</v>
      </c>
      <c r="BG364" s="14">
        <v>142.172</v>
      </c>
      <c r="BH364" s="14">
        <v>298.70650000000001</v>
      </c>
      <c r="BI364" s="14">
        <v>282.3322</v>
      </c>
      <c r="BJ364" s="14">
        <v>218.21250000000001</v>
      </c>
      <c r="BK364" s="15">
        <v>214.1634</v>
      </c>
      <c r="BM364" s="16">
        <v>4.2780440000000004</v>
      </c>
      <c r="BN364" s="14">
        <v>4.7564989999999998</v>
      </c>
      <c r="BO364" s="14">
        <v>1.714844</v>
      </c>
      <c r="BP364" s="14">
        <v>3.8686180000000001</v>
      </c>
      <c r="BQ364" s="14">
        <v>7.1880810000000004</v>
      </c>
      <c r="BR364" s="14">
        <v>4.6390440000000002</v>
      </c>
      <c r="BS364" s="14">
        <v>6.4794799999999997</v>
      </c>
      <c r="BT364" s="14">
        <v>1.869677</v>
      </c>
      <c r="BU364" s="14">
        <v>9.2516839999999991</v>
      </c>
      <c r="BV364" s="14">
        <v>4.1816459999999998</v>
      </c>
      <c r="BW364" s="14">
        <v>273.56130000000002</v>
      </c>
      <c r="BX364" s="14">
        <v>312.7133</v>
      </c>
      <c r="BY364" s="14">
        <v>299.77050000000003</v>
      </c>
      <c r="BZ364" s="14">
        <v>217.81630000000001</v>
      </c>
      <c r="CA364" s="14">
        <v>88.996120000000005</v>
      </c>
      <c r="CB364" s="14">
        <v>264.12990000000002</v>
      </c>
      <c r="CC364" s="14">
        <v>272.32690000000002</v>
      </c>
      <c r="CD364" s="14">
        <v>227.44200000000001</v>
      </c>
      <c r="CE364" s="14">
        <v>251.7867</v>
      </c>
      <c r="CF364" s="15">
        <v>226.9836</v>
      </c>
      <c r="CH364" s="16">
        <v>4.0999119999999998</v>
      </c>
      <c r="CI364" s="14">
        <v>3.0359639999999999</v>
      </c>
      <c r="CJ364" s="14">
        <v>7.6492420000000001</v>
      </c>
      <c r="CK364" s="14">
        <v>4.4444249999999998</v>
      </c>
      <c r="CL364" s="14">
        <v>7.0405379999999997</v>
      </c>
      <c r="CM364" s="14">
        <v>6.5676040000000002</v>
      </c>
      <c r="CN364" s="14">
        <v>5.7901220000000002</v>
      </c>
      <c r="CO364" s="14">
        <v>8.7987169999999999</v>
      </c>
      <c r="CP364" s="14">
        <v>4.8427100000000003</v>
      </c>
      <c r="CQ364" s="14">
        <v>5.3777889999999999</v>
      </c>
      <c r="CR364" s="14">
        <v>272.16750000000002</v>
      </c>
      <c r="CS364" s="14">
        <v>292.43040000000002</v>
      </c>
      <c r="CT364" s="14">
        <v>194.1181</v>
      </c>
      <c r="CU364" s="14">
        <v>156.4487</v>
      </c>
      <c r="CV364" s="14">
        <v>223.0102</v>
      </c>
      <c r="CW364" s="14">
        <v>313.37369999999999</v>
      </c>
      <c r="CX364" s="14">
        <v>188.2654</v>
      </c>
      <c r="CY364" s="14">
        <v>244.02860000000001</v>
      </c>
      <c r="CZ364" s="14">
        <v>289.85570000000001</v>
      </c>
      <c r="DA364" s="15">
        <v>190.66909999999999</v>
      </c>
    </row>
    <row r="365" spans="1:105">
      <c r="A365" s="31">
        <f t="shared" si="15"/>
        <v>362</v>
      </c>
      <c r="B365" s="14">
        <v>7.1220420000000004</v>
      </c>
      <c r="C365" s="14">
        <v>0.77378360000000002</v>
      </c>
      <c r="D365" s="14">
        <v>0.90030949999999998</v>
      </c>
      <c r="E365" s="14">
        <v>2.3756360000000001</v>
      </c>
      <c r="F365" s="14">
        <v>4.4342769999999998</v>
      </c>
      <c r="G365" s="14">
        <v>4.2162259999999998</v>
      </c>
      <c r="H365" s="14">
        <v>1.9414830000000001</v>
      </c>
      <c r="I365" s="14">
        <v>4.7621830000000003</v>
      </c>
      <c r="J365" s="14">
        <v>3.5852140000000001</v>
      </c>
      <c r="K365" s="15">
        <v>4.6282550000000002</v>
      </c>
      <c r="L365" s="14">
        <v>193.28800000000001</v>
      </c>
      <c r="M365" s="14">
        <v>8.8535769999999996</v>
      </c>
      <c r="N365" s="14">
        <v>278.5095</v>
      </c>
      <c r="O365" s="14">
        <v>295.6046</v>
      </c>
      <c r="P365" s="14">
        <v>236.4323</v>
      </c>
      <c r="Q365" s="14">
        <v>124.59699999999999</v>
      </c>
      <c r="R365" s="14">
        <v>223.99789999999999</v>
      </c>
      <c r="S365" s="14">
        <v>5.8826140000000002</v>
      </c>
      <c r="T365" s="14">
        <v>347.82479999999998</v>
      </c>
      <c r="U365" s="15">
        <v>56.181609999999999</v>
      </c>
      <c r="W365" s="31">
        <v>9.6211690000000001</v>
      </c>
      <c r="X365" s="14">
        <v>6.8009539999999999</v>
      </c>
      <c r="Y365" s="14">
        <v>1.4392210000000001</v>
      </c>
      <c r="Z365" s="14">
        <v>8.8517270000000003</v>
      </c>
      <c r="AA365" s="14">
        <v>9999</v>
      </c>
      <c r="AB365" s="14">
        <v>9999</v>
      </c>
      <c r="AC365" s="14">
        <v>9999</v>
      </c>
      <c r="AD365" s="14">
        <v>9999</v>
      </c>
      <c r="AE365" s="14">
        <v>8.6706269999999996</v>
      </c>
      <c r="AF365" s="15">
        <v>1.8521590000000001</v>
      </c>
      <c r="AG365" s="14">
        <v>248.9812</v>
      </c>
      <c r="AH365" s="14">
        <v>215.44640000000001</v>
      </c>
      <c r="AI365" s="14">
        <v>348.8888</v>
      </c>
      <c r="AJ365" s="14">
        <v>195.26910000000001</v>
      </c>
      <c r="AK365" s="14">
        <v>9999</v>
      </c>
      <c r="AL365" s="14">
        <v>9999</v>
      </c>
      <c r="AM365" s="14">
        <v>9999</v>
      </c>
      <c r="AN365" s="14">
        <v>9999</v>
      </c>
      <c r="AO365" s="14">
        <v>32.719009999999997</v>
      </c>
      <c r="AP365" s="15">
        <v>287.37380000000002</v>
      </c>
      <c r="AR365" s="16">
        <v>7.0682260000000001</v>
      </c>
      <c r="AS365" s="14">
        <v>4.1981000000000002</v>
      </c>
      <c r="AT365" s="14">
        <v>6.4056309999999996</v>
      </c>
      <c r="AU365" s="14">
        <v>5.9899870000000002</v>
      </c>
      <c r="AV365" s="14">
        <v>6.2703980000000001</v>
      </c>
      <c r="AW365" s="14">
        <v>4.3996209999999998</v>
      </c>
      <c r="AX365" s="14">
        <v>7.4143629999999998</v>
      </c>
      <c r="AY365" s="14">
        <v>5.9426139999999998</v>
      </c>
      <c r="AZ365" s="14">
        <v>6.255795</v>
      </c>
      <c r="BA365" s="15">
        <v>2.0730300000000002</v>
      </c>
      <c r="BB365" s="14">
        <v>293.72070000000002</v>
      </c>
      <c r="BC365" s="14">
        <v>109.1221</v>
      </c>
      <c r="BD365" s="14">
        <v>195.95490000000001</v>
      </c>
      <c r="BE365" s="14">
        <v>231.0489</v>
      </c>
      <c r="BF365" s="14">
        <v>66.725030000000004</v>
      </c>
      <c r="BG365" s="14">
        <v>348.17939999999999</v>
      </c>
      <c r="BH365" s="14">
        <v>260.70979999999997</v>
      </c>
      <c r="BI365" s="14">
        <v>258.82310000000001</v>
      </c>
      <c r="BJ365" s="14">
        <v>220.68520000000001</v>
      </c>
      <c r="BK365" s="15">
        <v>43.878680000000003</v>
      </c>
      <c r="BM365" s="16">
        <v>4.8573820000000003</v>
      </c>
      <c r="BN365" s="14">
        <v>3.3501370000000001</v>
      </c>
      <c r="BO365" s="14">
        <v>5.6597460000000002</v>
      </c>
      <c r="BP365" s="14">
        <v>3.6551019999999999</v>
      </c>
      <c r="BQ365" s="14">
        <v>9.4375409999999995</v>
      </c>
      <c r="BR365" s="14">
        <v>7.3926939999999997</v>
      </c>
      <c r="BS365" s="14">
        <v>4.4005169999999998</v>
      </c>
      <c r="BT365" s="14">
        <v>4.9333460000000002</v>
      </c>
      <c r="BU365" s="14">
        <v>3.2992810000000001</v>
      </c>
      <c r="BV365" s="14">
        <v>4.0281799999999999</v>
      </c>
      <c r="BW365" s="14">
        <v>230.4873</v>
      </c>
      <c r="BX365" s="14">
        <v>262.7473</v>
      </c>
      <c r="BY365" s="14">
        <v>142.8877</v>
      </c>
      <c r="BZ365" s="14">
        <v>209.8365</v>
      </c>
      <c r="CA365" s="14">
        <v>196.1103</v>
      </c>
      <c r="CB365" s="14">
        <v>231.93860000000001</v>
      </c>
      <c r="CC365" s="14">
        <v>277.58390000000003</v>
      </c>
      <c r="CD365" s="14">
        <v>207.69649999999999</v>
      </c>
      <c r="CE365" s="14">
        <v>219.7406</v>
      </c>
      <c r="CF365" s="15">
        <v>255.89359999999999</v>
      </c>
      <c r="CH365" s="16">
        <v>4.7734880000000004</v>
      </c>
      <c r="CI365" s="14">
        <v>4.429386</v>
      </c>
      <c r="CJ365" s="14">
        <v>6.2347099999999998</v>
      </c>
      <c r="CK365" s="14">
        <v>2.9277980000000001</v>
      </c>
      <c r="CL365" s="14">
        <v>4.8948109999999998</v>
      </c>
      <c r="CM365" s="14">
        <v>4.3786899999999997</v>
      </c>
      <c r="CN365" s="14">
        <v>7.089245</v>
      </c>
      <c r="CO365" s="14">
        <v>8.1052239999999998</v>
      </c>
      <c r="CP365" s="14">
        <v>6.3475739999999998</v>
      </c>
      <c r="CQ365" s="14">
        <v>6.7021649999999999</v>
      </c>
      <c r="CR365" s="14">
        <v>233.18790000000001</v>
      </c>
      <c r="CS365" s="14">
        <v>204.06389999999999</v>
      </c>
      <c r="CT365" s="14">
        <v>194.048</v>
      </c>
      <c r="CU365" s="14">
        <v>333.05990000000003</v>
      </c>
      <c r="CV365" s="14">
        <v>198.8982</v>
      </c>
      <c r="CW365" s="14">
        <v>266.52370000000002</v>
      </c>
      <c r="CX365" s="14">
        <v>263.42930000000001</v>
      </c>
      <c r="CY365" s="14">
        <v>244.42490000000001</v>
      </c>
      <c r="CZ365" s="14">
        <v>221.6858</v>
      </c>
      <c r="DA365" s="15">
        <v>219.9468</v>
      </c>
    </row>
    <row r="366" spans="1:105">
      <c r="A366" s="31">
        <f t="shared" si="15"/>
        <v>363</v>
      </c>
      <c r="B366" s="14">
        <v>7.7316219999999998</v>
      </c>
      <c r="C366" s="14">
        <v>2.8991380000000002</v>
      </c>
      <c r="D366" s="14">
        <v>1.8758550000000001</v>
      </c>
      <c r="E366" s="14">
        <v>4.3786930000000002</v>
      </c>
      <c r="F366" s="14">
        <v>6.9047419999999997</v>
      </c>
      <c r="G366" s="14">
        <v>2.3821500000000002</v>
      </c>
      <c r="H366" s="14">
        <v>2.709044</v>
      </c>
      <c r="I366" s="14">
        <v>5.896922</v>
      </c>
      <c r="J366" s="14">
        <v>2.9216639999999998</v>
      </c>
      <c r="K366" s="15">
        <v>2.2019690000000001</v>
      </c>
      <c r="L366" s="14">
        <v>251.3416</v>
      </c>
      <c r="M366" s="14">
        <v>223.5249</v>
      </c>
      <c r="N366" s="14">
        <v>193.43809999999999</v>
      </c>
      <c r="O366" s="14">
        <v>165.27260000000001</v>
      </c>
      <c r="P366" s="14">
        <v>216.2542</v>
      </c>
      <c r="Q366" s="14">
        <v>313.36110000000002</v>
      </c>
      <c r="R366" s="14">
        <v>162.8888</v>
      </c>
      <c r="S366" s="14">
        <v>38.695540000000001</v>
      </c>
      <c r="T366" s="14">
        <v>275.81569999999999</v>
      </c>
      <c r="U366" s="15">
        <v>286.62110000000001</v>
      </c>
      <c r="W366" s="31">
        <v>8.061833</v>
      </c>
      <c r="X366" s="14">
        <v>4.9661410000000004</v>
      </c>
      <c r="Y366" s="14">
        <v>6.0745139999999997</v>
      </c>
      <c r="Z366" s="14">
        <v>5.5238950000000004</v>
      </c>
      <c r="AA366" s="14">
        <v>9999</v>
      </c>
      <c r="AB366" s="14">
        <v>9999</v>
      </c>
      <c r="AC366" s="14">
        <v>9999</v>
      </c>
      <c r="AD366" s="14">
        <v>9999</v>
      </c>
      <c r="AE366" s="14">
        <v>3.3305449999999999</v>
      </c>
      <c r="AF366" s="15">
        <v>1.617583</v>
      </c>
      <c r="AG366" s="14">
        <v>239.90360000000001</v>
      </c>
      <c r="AH366" s="14">
        <v>308.24189999999999</v>
      </c>
      <c r="AI366" s="14">
        <v>243.00290000000001</v>
      </c>
      <c r="AJ366" s="14">
        <v>203.18299999999999</v>
      </c>
      <c r="AK366" s="14">
        <v>9999</v>
      </c>
      <c r="AL366" s="14">
        <v>9999</v>
      </c>
      <c r="AM366" s="14">
        <v>9999</v>
      </c>
      <c r="AN366" s="14">
        <v>9999</v>
      </c>
      <c r="AO366" s="14">
        <v>200.86789999999999</v>
      </c>
      <c r="AP366" s="15">
        <v>192.8167</v>
      </c>
      <c r="AR366" s="16">
        <v>2.5381089999999999</v>
      </c>
      <c r="AS366" s="14">
        <v>1.8876189999999999</v>
      </c>
      <c r="AT366" s="14">
        <v>5.0073910000000001</v>
      </c>
      <c r="AU366" s="14">
        <v>4.5189320000000004</v>
      </c>
      <c r="AV366" s="14">
        <v>1.0469580000000001</v>
      </c>
      <c r="AW366" s="14">
        <v>3.5331739999999998</v>
      </c>
      <c r="AX366" s="14">
        <v>9.8296130000000002</v>
      </c>
      <c r="AY366" s="14">
        <v>7.1038129999999997</v>
      </c>
      <c r="AZ366" s="14">
        <v>5.5667850000000003</v>
      </c>
      <c r="BA366" s="15">
        <v>5.3472</v>
      </c>
      <c r="BB366" s="14">
        <v>205.261</v>
      </c>
      <c r="BC366" s="14">
        <v>348.61079999999998</v>
      </c>
      <c r="BD366" s="14">
        <v>175.55549999999999</v>
      </c>
      <c r="BE366" s="14">
        <v>328.93549999999999</v>
      </c>
      <c r="BF366" s="14">
        <v>27.518129999999999</v>
      </c>
      <c r="BG366" s="14">
        <v>192.2122</v>
      </c>
      <c r="BH366" s="14">
        <v>295.74079999999998</v>
      </c>
      <c r="BI366" s="14">
        <v>292.46809999999999</v>
      </c>
      <c r="BJ366" s="14">
        <v>215.52019999999999</v>
      </c>
      <c r="BK366" s="15">
        <v>138.96940000000001</v>
      </c>
      <c r="BM366" s="16">
        <v>4.8760349999999999</v>
      </c>
      <c r="BN366" s="14">
        <v>6.765244</v>
      </c>
      <c r="BO366" s="14">
        <v>1.715503</v>
      </c>
      <c r="BP366" s="14">
        <v>2.1520239999999999</v>
      </c>
      <c r="BQ366" s="14">
        <v>7.4444489999999996</v>
      </c>
      <c r="BR366" s="14">
        <v>6.597264</v>
      </c>
      <c r="BS366" s="14">
        <v>1.1623509999999999</v>
      </c>
      <c r="BT366" s="14">
        <v>3.4697909999999998</v>
      </c>
      <c r="BU366" s="14">
        <v>1.7625519999999999</v>
      </c>
      <c r="BV366" s="14">
        <v>4.2765279999999999</v>
      </c>
      <c r="BW366" s="14">
        <v>15.39368</v>
      </c>
      <c r="BX366" s="14">
        <v>196.44280000000001</v>
      </c>
      <c r="BY366" s="14">
        <v>206.48349999999999</v>
      </c>
      <c r="BZ366" s="14">
        <v>169.07230000000001</v>
      </c>
      <c r="CA366" s="14">
        <v>191.5308</v>
      </c>
      <c r="CB366" s="14">
        <v>298.54469999999998</v>
      </c>
      <c r="CC366" s="14">
        <v>298.1388</v>
      </c>
      <c r="CD366" s="14">
        <v>264.97840000000002</v>
      </c>
      <c r="CE366" s="14">
        <v>129.32230000000001</v>
      </c>
      <c r="CF366" s="15">
        <v>224.64150000000001</v>
      </c>
      <c r="CH366" s="16">
        <v>3.9980699999999998</v>
      </c>
      <c r="CI366" s="14">
        <v>6.8099270000000001</v>
      </c>
      <c r="CJ366" s="14">
        <v>6.4689569999999996</v>
      </c>
      <c r="CK366" s="14">
        <v>2.2270780000000001</v>
      </c>
      <c r="CL366" s="14">
        <v>3.7311749999999999</v>
      </c>
      <c r="CM366" s="14">
        <v>6.3651390000000001</v>
      </c>
      <c r="CN366" s="14">
        <v>1.307893</v>
      </c>
      <c r="CO366" s="14">
        <v>5.8000780000000001</v>
      </c>
      <c r="CP366" s="14">
        <v>3.4682270000000002</v>
      </c>
      <c r="CQ366" s="14">
        <v>7.2292560000000003</v>
      </c>
      <c r="CR366" s="14">
        <v>18.470289999999999</v>
      </c>
      <c r="CS366" s="14">
        <v>269.05840000000001</v>
      </c>
      <c r="CT366" s="14">
        <v>191.453</v>
      </c>
      <c r="CU366" s="14">
        <v>4.0317990000000004</v>
      </c>
      <c r="CV366" s="14">
        <v>166.92330000000001</v>
      </c>
      <c r="CW366" s="14">
        <v>282.85660000000001</v>
      </c>
      <c r="CX366" s="14">
        <v>29.648610000000001</v>
      </c>
      <c r="CY366" s="14">
        <v>254.70930000000001</v>
      </c>
      <c r="CZ366" s="14">
        <v>261.36669999999998</v>
      </c>
      <c r="DA366" s="15">
        <v>206.80240000000001</v>
      </c>
    </row>
    <row r="367" spans="1:105">
      <c r="A367" s="31">
        <f t="shared" si="15"/>
        <v>364</v>
      </c>
      <c r="B367" s="14">
        <v>2.0676950000000001</v>
      </c>
      <c r="C367" s="14">
        <v>3.346943</v>
      </c>
      <c r="D367" s="14">
        <v>3.1383130000000001</v>
      </c>
      <c r="E367" s="14">
        <v>2.8900250000000001</v>
      </c>
      <c r="F367" s="14">
        <v>2.3666680000000002</v>
      </c>
      <c r="G367" s="14">
        <v>3.7306400000000002</v>
      </c>
      <c r="H367" s="14">
        <v>7.4681220000000001</v>
      </c>
      <c r="I367" s="14">
        <v>8.3580079999999999</v>
      </c>
      <c r="J367" s="14">
        <v>1.805196</v>
      </c>
      <c r="K367" s="15">
        <v>2.4715660000000002</v>
      </c>
      <c r="L367" s="14">
        <v>271.36759999999998</v>
      </c>
      <c r="M367" s="14">
        <v>193.47970000000001</v>
      </c>
      <c r="N367" s="14">
        <v>199.23140000000001</v>
      </c>
      <c r="O367" s="14">
        <v>263.41289999999998</v>
      </c>
      <c r="P367" s="14">
        <v>100.494</v>
      </c>
      <c r="Q367" s="14">
        <v>235.21029999999999</v>
      </c>
      <c r="R367" s="14">
        <v>258.90960000000001</v>
      </c>
      <c r="S367" s="14">
        <v>24.798539999999999</v>
      </c>
      <c r="T367" s="14">
        <v>188.9727</v>
      </c>
      <c r="U367" s="15">
        <v>236.28819999999999</v>
      </c>
      <c r="W367" s="31">
        <v>3.7940700000000001</v>
      </c>
      <c r="X367" s="14">
        <v>4.1185890000000001</v>
      </c>
      <c r="Y367" s="14">
        <v>9.9745539999999995</v>
      </c>
      <c r="Z367" s="14">
        <v>7.8645420000000001</v>
      </c>
      <c r="AA367" s="14">
        <v>9999</v>
      </c>
      <c r="AB367" s="14">
        <v>9999</v>
      </c>
      <c r="AC367" s="14">
        <v>9999</v>
      </c>
      <c r="AD367" s="14">
        <v>9999</v>
      </c>
      <c r="AE367" s="14">
        <v>8.3945790000000002</v>
      </c>
      <c r="AF367" s="15">
        <v>4.7885549999999997</v>
      </c>
      <c r="AG367" s="14">
        <v>216.2396</v>
      </c>
      <c r="AH367" s="14">
        <v>236.58670000000001</v>
      </c>
      <c r="AI367" s="14">
        <v>231.4178</v>
      </c>
      <c r="AJ367" s="14">
        <v>186.9624</v>
      </c>
      <c r="AK367" s="14">
        <v>9999</v>
      </c>
      <c r="AL367" s="14">
        <v>9999</v>
      </c>
      <c r="AM367" s="14">
        <v>9999</v>
      </c>
      <c r="AN367" s="14">
        <v>9999</v>
      </c>
      <c r="AO367" s="14">
        <v>271.4538</v>
      </c>
      <c r="AP367" s="15">
        <v>8.0871729999999999</v>
      </c>
      <c r="AR367" s="16">
        <v>3.336354</v>
      </c>
      <c r="AS367" s="14">
        <v>2.8853279999999999</v>
      </c>
      <c r="AT367" s="14">
        <v>1.760826</v>
      </c>
      <c r="AU367" s="14">
        <v>4.3123779999999998</v>
      </c>
      <c r="AV367" s="14">
        <v>4.7763559999999998</v>
      </c>
      <c r="AW367" s="14">
        <v>8.0578500000000002</v>
      </c>
      <c r="AX367" s="14">
        <v>4.8924500000000002</v>
      </c>
      <c r="AY367" s="14">
        <v>1.311161</v>
      </c>
      <c r="AZ367" s="14">
        <v>6.1125470000000002</v>
      </c>
      <c r="BA367" s="15">
        <v>6.8272490000000001</v>
      </c>
      <c r="BB367" s="14">
        <v>208.5146</v>
      </c>
      <c r="BC367" s="14">
        <v>237.78110000000001</v>
      </c>
      <c r="BD367" s="14">
        <v>137.74170000000001</v>
      </c>
      <c r="BE367" s="14">
        <v>203.57929999999999</v>
      </c>
      <c r="BF367" s="14">
        <v>314.35590000000002</v>
      </c>
      <c r="BG367" s="14">
        <v>217.57939999999999</v>
      </c>
      <c r="BH367" s="14">
        <v>314.43099999999998</v>
      </c>
      <c r="BI367" s="14">
        <v>287.15120000000002</v>
      </c>
      <c r="BJ367" s="14">
        <v>348.92759999999998</v>
      </c>
      <c r="BK367" s="15">
        <v>205.19460000000001</v>
      </c>
      <c r="BM367" s="16">
        <v>2.56568</v>
      </c>
      <c r="BN367" s="14">
        <v>7.3889769999999997</v>
      </c>
      <c r="BO367" s="14">
        <v>8.1826310000000007</v>
      </c>
      <c r="BP367" s="14">
        <v>2.2771889999999999</v>
      </c>
      <c r="BQ367" s="14">
        <v>9.6169550000000008</v>
      </c>
      <c r="BR367" s="14">
        <v>0.83443929999999999</v>
      </c>
      <c r="BS367" s="14">
        <v>1.5852839999999999</v>
      </c>
      <c r="BT367" s="14">
        <v>1.833429</v>
      </c>
      <c r="BU367" s="14">
        <v>1.317707</v>
      </c>
      <c r="BV367" s="14">
        <v>3.537366</v>
      </c>
      <c r="BW367" s="14">
        <v>352.06900000000002</v>
      </c>
      <c r="BX367" s="14">
        <v>185.47630000000001</v>
      </c>
      <c r="BY367" s="14">
        <v>211.25319999999999</v>
      </c>
      <c r="BZ367" s="14">
        <v>30.391850000000002</v>
      </c>
      <c r="CA367" s="14">
        <v>230.44560000000001</v>
      </c>
      <c r="CB367" s="14">
        <v>0.61552430000000002</v>
      </c>
      <c r="CC367" s="14">
        <v>141.65479999999999</v>
      </c>
      <c r="CD367" s="14">
        <v>8.7476959999999995</v>
      </c>
      <c r="CE367" s="14">
        <v>248.99270000000001</v>
      </c>
      <c r="CF367" s="15">
        <v>290.0976</v>
      </c>
      <c r="CH367" s="16">
        <v>2.6326770000000002</v>
      </c>
      <c r="CI367" s="14">
        <v>5.8581349999999999</v>
      </c>
      <c r="CJ367" s="14">
        <v>6.4279580000000003</v>
      </c>
      <c r="CK367" s="14">
        <v>3.450787</v>
      </c>
      <c r="CL367" s="14">
        <v>5.2804779999999996</v>
      </c>
      <c r="CM367" s="14">
        <v>5.2143040000000003</v>
      </c>
      <c r="CN367" s="14">
        <v>3.4825550000000001</v>
      </c>
      <c r="CO367" s="14">
        <v>6.155767</v>
      </c>
      <c r="CP367" s="14">
        <v>5.8571879999999998</v>
      </c>
      <c r="CQ367" s="14">
        <v>5.4169239999999999</v>
      </c>
      <c r="CR367" s="14">
        <v>359.68869999999998</v>
      </c>
      <c r="CS367" s="14">
        <v>259.83069999999998</v>
      </c>
      <c r="CT367" s="14">
        <v>259.8546</v>
      </c>
      <c r="CU367" s="14">
        <v>155.46629999999999</v>
      </c>
      <c r="CV367" s="14">
        <v>228.0822</v>
      </c>
      <c r="CW367" s="14">
        <v>196.92869999999999</v>
      </c>
      <c r="CX367" s="14">
        <v>156.1233</v>
      </c>
      <c r="CY367" s="14">
        <v>271.2946</v>
      </c>
      <c r="CZ367" s="14">
        <v>190.363</v>
      </c>
      <c r="DA367" s="15">
        <v>249.5324</v>
      </c>
    </row>
    <row r="368" spans="1:105">
      <c r="A368" s="30">
        <f t="shared" si="15"/>
        <v>365</v>
      </c>
      <c r="B368" s="19">
        <v>3.2222390000000001</v>
      </c>
      <c r="C368" s="19">
        <v>6.3909549999999999</v>
      </c>
      <c r="D368" s="19">
        <v>1.637535</v>
      </c>
      <c r="E368" s="19">
        <v>6.209695</v>
      </c>
      <c r="F368" s="19">
        <v>2.4515989999999999</v>
      </c>
      <c r="G368" s="19">
        <v>5.0356759999999996</v>
      </c>
      <c r="H368" s="19">
        <v>2.649562</v>
      </c>
      <c r="I368" s="19">
        <v>8.8170669999999998</v>
      </c>
      <c r="J368" s="19">
        <v>4.9989910000000002</v>
      </c>
      <c r="K368" s="20">
        <v>4.5087919999999997</v>
      </c>
      <c r="L368" s="19">
        <v>311.66629999999998</v>
      </c>
      <c r="M368" s="19">
        <v>237.37569999999999</v>
      </c>
      <c r="N368" s="19">
        <v>263.86079999999998</v>
      </c>
      <c r="O368" s="19">
        <v>218.22810000000001</v>
      </c>
      <c r="P368" s="19">
        <v>331.0059</v>
      </c>
      <c r="Q368" s="19">
        <v>223.51259999999999</v>
      </c>
      <c r="R368" s="19">
        <v>203.7664</v>
      </c>
      <c r="S368" s="19">
        <v>26.285399999999999</v>
      </c>
      <c r="T368" s="19">
        <v>150.79079999999999</v>
      </c>
      <c r="U368" s="20">
        <v>339.1499</v>
      </c>
      <c r="W368" s="30">
        <v>4.4024179999999999</v>
      </c>
      <c r="X368" s="19">
        <v>6.4847270000000004</v>
      </c>
      <c r="Y368" s="19">
        <v>3.3056679999999998</v>
      </c>
      <c r="Z368" s="19">
        <v>9.5731610000000007</v>
      </c>
      <c r="AA368" s="19">
        <v>9999</v>
      </c>
      <c r="AB368" s="19">
        <v>9999</v>
      </c>
      <c r="AC368" s="19">
        <v>9999</v>
      </c>
      <c r="AD368" s="19">
        <v>9999</v>
      </c>
      <c r="AE368" s="19">
        <v>5.5807630000000001</v>
      </c>
      <c r="AF368" s="20">
        <v>1.5588139999999999</v>
      </c>
      <c r="AG368" s="19">
        <v>234.27520000000001</v>
      </c>
      <c r="AH368" s="19">
        <v>252.4855</v>
      </c>
      <c r="AI368" s="19">
        <v>242.1463</v>
      </c>
      <c r="AJ368" s="19">
        <v>228.5873</v>
      </c>
      <c r="AK368" s="19">
        <v>9999</v>
      </c>
      <c r="AL368" s="19">
        <v>9999</v>
      </c>
      <c r="AM368" s="19">
        <v>9999</v>
      </c>
      <c r="AN368" s="19">
        <v>9999</v>
      </c>
      <c r="AO368" s="19">
        <v>276.51749999999998</v>
      </c>
      <c r="AP368" s="20">
        <v>120.6275</v>
      </c>
      <c r="AR368" s="21">
        <v>3.8791380000000002</v>
      </c>
      <c r="AS368" s="19">
        <v>6.5444440000000004</v>
      </c>
      <c r="AT368" s="19">
        <v>5.4171399999999998</v>
      </c>
      <c r="AU368" s="19">
        <v>6.3189130000000002</v>
      </c>
      <c r="AV368" s="19">
        <v>3.1952159999999998</v>
      </c>
      <c r="AW368" s="19">
        <v>8.5552189999999992</v>
      </c>
      <c r="AX368" s="19">
        <v>1.422015</v>
      </c>
      <c r="AY368" s="19">
        <v>4.1274119999999996</v>
      </c>
      <c r="AZ368" s="19">
        <v>3.4595880000000001</v>
      </c>
      <c r="BA368" s="20">
        <v>4.9513439999999997</v>
      </c>
      <c r="BB368" s="19">
        <v>205.2895</v>
      </c>
      <c r="BC368" s="19">
        <v>209.21770000000001</v>
      </c>
      <c r="BD368" s="19">
        <v>248.80799999999999</v>
      </c>
      <c r="BE368" s="19">
        <v>244.05289999999999</v>
      </c>
      <c r="BF368" s="19">
        <v>321.99770000000001</v>
      </c>
      <c r="BG368" s="19">
        <v>196.72620000000001</v>
      </c>
      <c r="BH368" s="19">
        <v>271.12729999999999</v>
      </c>
      <c r="BI368" s="19">
        <v>315.16309999999999</v>
      </c>
      <c r="BJ368" s="19">
        <v>349.81659999999999</v>
      </c>
      <c r="BK368" s="20">
        <v>13.825609999999999</v>
      </c>
      <c r="BM368" s="21">
        <v>1.4061060000000001</v>
      </c>
      <c r="BN368" s="19">
        <v>8.2609259999999995</v>
      </c>
      <c r="BO368" s="19">
        <v>7.3671340000000001</v>
      </c>
      <c r="BP368" s="19">
        <v>1.636109</v>
      </c>
      <c r="BQ368" s="19">
        <v>3.6578889999999999</v>
      </c>
      <c r="BR368" s="19">
        <v>6.3339109999999996</v>
      </c>
      <c r="BS368" s="19">
        <v>5.8208060000000001</v>
      </c>
      <c r="BT368" s="19">
        <v>3.2785470000000001</v>
      </c>
      <c r="BU368" s="19">
        <v>5.7584999999999997</v>
      </c>
      <c r="BV368" s="19">
        <v>4.8390060000000004</v>
      </c>
      <c r="BW368" s="19">
        <v>302.42880000000002</v>
      </c>
      <c r="BX368" s="19">
        <v>192.39779999999999</v>
      </c>
      <c r="BY368" s="19">
        <v>304.9853</v>
      </c>
      <c r="BZ368" s="19">
        <v>210.52600000000001</v>
      </c>
      <c r="CA368" s="19">
        <v>255.22290000000001</v>
      </c>
      <c r="CB368" s="19">
        <v>173.37860000000001</v>
      </c>
      <c r="CC368" s="19">
        <v>152.2645</v>
      </c>
      <c r="CD368" s="19">
        <v>178.14439999999999</v>
      </c>
      <c r="CE368" s="19">
        <v>208.77809999999999</v>
      </c>
      <c r="CF368" s="20">
        <v>28.1647</v>
      </c>
      <c r="CH368" s="21">
        <v>2.2159650000000002</v>
      </c>
      <c r="CI368" s="19">
        <v>1.5242800000000001</v>
      </c>
      <c r="CJ368" s="19">
        <v>6.5960080000000003</v>
      </c>
      <c r="CK368" s="19">
        <v>4.4119729999999997</v>
      </c>
      <c r="CL368" s="19">
        <v>5.313447</v>
      </c>
      <c r="CM368" s="19">
        <v>9.6923480000000009</v>
      </c>
      <c r="CN368" s="19">
        <v>6.7651789999999998</v>
      </c>
      <c r="CO368" s="19">
        <v>3.3587090000000002</v>
      </c>
      <c r="CP368" s="19">
        <v>7.82484</v>
      </c>
      <c r="CQ368" s="19">
        <v>4.2049620000000001</v>
      </c>
      <c r="CR368" s="19">
        <v>298.87009999999998</v>
      </c>
      <c r="CS368" s="19">
        <v>105.8</v>
      </c>
      <c r="CT368" s="19">
        <v>300.08580000000001</v>
      </c>
      <c r="CU368" s="19">
        <v>205.5093</v>
      </c>
      <c r="CV368" s="19">
        <v>231.94210000000001</v>
      </c>
      <c r="CW368" s="19">
        <v>204.0848</v>
      </c>
      <c r="CX368" s="19">
        <v>238.17189999999999</v>
      </c>
      <c r="CY368" s="19">
        <v>335.17680000000001</v>
      </c>
      <c r="CZ368" s="19">
        <v>263.46100000000001</v>
      </c>
      <c r="DA368" s="20">
        <v>261.18270000000001</v>
      </c>
    </row>
  </sheetData>
  <mergeCells count="15">
    <mergeCell ref="B2:K2"/>
    <mergeCell ref="L2:U2"/>
    <mergeCell ref="W1:AP1"/>
    <mergeCell ref="W2:AF2"/>
    <mergeCell ref="AG2:AP2"/>
    <mergeCell ref="A1:U1"/>
    <mergeCell ref="AR1:BK1"/>
    <mergeCell ref="AR2:BA2"/>
    <mergeCell ref="BB2:BK2"/>
    <mergeCell ref="BM1:CF1"/>
    <mergeCell ref="CH1:DA1"/>
    <mergeCell ref="BM2:BV2"/>
    <mergeCell ref="BW2:CF2"/>
    <mergeCell ref="CH2:CQ2"/>
    <mergeCell ref="CR2:DA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0673B-55A4-4A71-B6A7-B22046062103}">
  <dimension ref="A1:BC367"/>
  <sheetViews>
    <sheetView zoomScale="70" zoomScaleNormal="70" workbookViewId="0">
      <selection activeCell="AY16" sqref="AY16"/>
    </sheetView>
  </sheetViews>
  <sheetFormatPr defaultRowHeight="15.6"/>
  <cols>
    <col min="1" max="16384" width="8.796875" style="10"/>
  </cols>
  <sheetData>
    <row r="1" spans="1:55">
      <c r="A1" s="44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6"/>
      <c r="M1" s="43" t="s">
        <v>17</v>
      </c>
      <c r="N1" s="43"/>
      <c r="O1" s="43"/>
      <c r="P1" s="43"/>
      <c r="Q1" s="43"/>
      <c r="R1" s="43"/>
      <c r="S1" s="43"/>
      <c r="T1" s="43"/>
      <c r="U1" s="43"/>
      <c r="V1" s="43"/>
      <c r="X1" s="43" t="s">
        <v>8</v>
      </c>
      <c r="Y1" s="43"/>
      <c r="Z1" s="43"/>
      <c r="AA1" s="43"/>
      <c r="AB1" s="43"/>
      <c r="AC1" s="43"/>
      <c r="AD1" s="43"/>
      <c r="AE1" s="43"/>
      <c r="AF1" s="43"/>
      <c r="AG1" s="43"/>
      <c r="AI1" s="43" t="s">
        <v>7</v>
      </c>
      <c r="AJ1" s="43"/>
      <c r="AK1" s="43"/>
      <c r="AL1" s="43"/>
      <c r="AM1" s="43"/>
      <c r="AN1" s="43"/>
      <c r="AO1" s="43"/>
      <c r="AP1" s="43"/>
      <c r="AQ1" s="43"/>
      <c r="AR1" s="43"/>
      <c r="AT1" s="43" t="s">
        <v>9</v>
      </c>
      <c r="AU1" s="43"/>
      <c r="AV1" s="43"/>
      <c r="AW1" s="43"/>
      <c r="AX1" s="43"/>
      <c r="AY1" s="43"/>
      <c r="AZ1" s="43"/>
      <c r="BA1" s="43"/>
      <c r="BB1" s="43"/>
      <c r="BC1" s="43"/>
    </row>
    <row r="2" spans="1:55" s="27" customFormat="1" ht="31.2">
      <c r="A2" s="1" t="s">
        <v>31</v>
      </c>
      <c r="B2" s="1">
        <v>1995</v>
      </c>
      <c r="C2" s="1">
        <f>B2+1</f>
        <v>1996</v>
      </c>
      <c r="D2" s="1">
        <f t="shared" ref="D2:K2" si="0">C2+1</f>
        <v>1997</v>
      </c>
      <c r="E2" s="1">
        <f t="shared" si="0"/>
        <v>1998</v>
      </c>
      <c r="F2" s="1">
        <f t="shared" si="0"/>
        <v>1999</v>
      </c>
      <c r="G2" s="1">
        <f t="shared" si="0"/>
        <v>2000</v>
      </c>
      <c r="H2" s="1">
        <f t="shared" si="0"/>
        <v>2001</v>
      </c>
      <c r="I2" s="1">
        <f t="shared" si="0"/>
        <v>2002</v>
      </c>
      <c r="J2" s="1">
        <f t="shared" si="0"/>
        <v>2003</v>
      </c>
      <c r="K2" s="1">
        <f t="shared" si="0"/>
        <v>2004</v>
      </c>
      <c r="M2" s="1">
        <v>2045</v>
      </c>
      <c r="N2" s="1">
        <f>M2+1</f>
        <v>2046</v>
      </c>
      <c r="O2" s="1">
        <f t="shared" ref="O2:V2" si="1">N2+1</f>
        <v>2047</v>
      </c>
      <c r="P2" s="1">
        <f t="shared" si="1"/>
        <v>2048</v>
      </c>
      <c r="Q2" s="1">
        <f t="shared" si="1"/>
        <v>2049</v>
      </c>
      <c r="R2" s="1">
        <f t="shared" si="1"/>
        <v>2050</v>
      </c>
      <c r="S2" s="1">
        <f t="shared" si="1"/>
        <v>2051</v>
      </c>
      <c r="T2" s="1">
        <f t="shared" si="1"/>
        <v>2052</v>
      </c>
      <c r="U2" s="1">
        <f t="shared" si="1"/>
        <v>2053</v>
      </c>
      <c r="V2" s="1">
        <f t="shared" si="1"/>
        <v>2054</v>
      </c>
      <c r="X2" s="1">
        <v>2085</v>
      </c>
      <c r="Y2" s="1">
        <f>X2+1</f>
        <v>2086</v>
      </c>
      <c r="Z2" s="42">
        <f t="shared" ref="Z2:AG2" si="2">Y2+1</f>
        <v>2087</v>
      </c>
      <c r="AA2" s="1">
        <f t="shared" si="2"/>
        <v>2088</v>
      </c>
      <c r="AB2" s="1">
        <f t="shared" si="2"/>
        <v>2089</v>
      </c>
      <c r="AC2" s="1">
        <f t="shared" si="2"/>
        <v>2090</v>
      </c>
      <c r="AD2" s="42">
        <f t="shared" si="2"/>
        <v>2091</v>
      </c>
      <c r="AE2" s="1">
        <f t="shared" si="2"/>
        <v>2092</v>
      </c>
      <c r="AF2" s="1">
        <f t="shared" si="2"/>
        <v>2093</v>
      </c>
      <c r="AG2" s="1">
        <f t="shared" si="2"/>
        <v>2094</v>
      </c>
      <c r="AI2" s="1">
        <v>2045</v>
      </c>
      <c r="AJ2" s="1">
        <f>AI2+1</f>
        <v>2046</v>
      </c>
      <c r="AK2" s="42">
        <f t="shared" ref="AK2:AR2" si="3">AJ2+1</f>
        <v>2047</v>
      </c>
      <c r="AL2" s="1">
        <f t="shared" si="3"/>
        <v>2048</v>
      </c>
      <c r="AM2" s="1">
        <f t="shared" si="3"/>
        <v>2049</v>
      </c>
      <c r="AN2" s="1">
        <f t="shared" si="3"/>
        <v>2050</v>
      </c>
      <c r="AO2" s="1">
        <f t="shared" si="3"/>
        <v>2051</v>
      </c>
      <c r="AP2" s="1">
        <f t="shared" si="3"/>
        <v>2052</v>
      </c>
      <c r="AQ2" s="1">
        <f t="shared" si="3"/>
        <v>2053</v>
      </c>
      <c r="AR2" s="1">
        <f t="shared" si="3"/>
        <v>2054</v>
      </c>
      <c r="AT2" s="1">
        <v>2085</v>
      </c>
      <c r="AU2" s="1">
        <f>AT2+1</f>
        <v>2086</v>
      </c>
      <c r="AV2" s="1">
        <f t="shared" ref="AV2:BC2" si="4">AU2+1</f>
        <v>2087</v>
      </c>
      <c r="AW2" s="1">
        <f t="shared" si="4"/>
        <v>2088</v>
      </c>
      <c r="AX2" s="1">
        <f t="shared" si="4"/>
        <v>2089</v>
      </c>
      <c r="AY2" s="1">
        <f t="shared" si="4"/>
        <v>2090</v>
      </c>
      <c r="AZ2" s="1">
        <f t="shared" si="4"/>
        <v>2091</v>
      </c>
      <c r="BA2" s="1">
        <f t="shared" si="4"/>
        <v>2092</v>
      </c>
      <c r="BB2" s="1">
        <f t="shared" si="4"/>
        <v>2093</v>
      </c>
      <c r="BC2" s="1">
        <f t="shared" si="4"/>
        <v>2094</v>
      </c>
    </row>
    <row r="3" spans="1:55">
      <c r="A3" s="31">
        <v>1</v>
      </c>
      <c r="B3" s="11">
        <v>0.60924489999999998</v>
      </c>
      <c r="C3" s="8">
        <v>1.1946619999999999</v>
      </c>
      <c r="D3" s="8">
        <v>3.2442769999999999</v>
      </c>
      <c r="E3" s="8">
        <v>1.1017889999999999</v>
      </c>
      <c r="F3" s="8">
        <v>0.69012490000000004</v>
      </c>
      <c r="G3" s="8">
        <v>4.5686530000000003</v>
      </c>
      <c r="H3" s="8">
        <v>2.0625079999999998</v>
      </c>
      <c r="I3" s="8">
        <v>1.6794640000000001</v>
      </c>
      <c r="J3" s="8">
        <v>3.1509939999999999</v>
      </c>
      <c r="K3" s="9">
        <v>0.41527629999999999</v>
      </c>
      <c r="M3" s="11">
        <v>3.1113620000000002</v>
      </c>
      <c r="N3" s="8">
        <v>3.0349870000000001</v>
      </c>
      <c r="O3" s="8">
        <v>2.6047289999999998</v>
      </c>
      <c r="P3" s="8">
        <v>1.26817</v>
      </c>
      <c r="Q3" s="8">
        <v>1.7523070000000001</v>
      </c>
      <c r="R3" s="8">
        <v>0.95869749999999998</v>
      </c>
      <c r="S3" s="8">
        <v>0.89483140000000005</v>
      </c>
      <c r="T3" s="8">
        <v>1.2773380000000001</v>
      </c>
      <c r="U3" s="8">
        <v>0.51886410000000005</v>
      </c>
      <c r="V3" s="9">
        <v>1.3103880000000001</v>
      </c>
      <c r="X3" s="11">
        <v>0.82298740000000004</v>
      </c>
      <c r="Y3" s="8">
        <v>1.6014010000000001</v>
      </c>
      <c r="Z3" s="8">
        <v>9999</v>
      </c>
      <c r="AA3" s="8">
        <v>1.1688069999999999</v>
      </c>
      <c r="AB3" s="8">
        <v>3.092155</v>
      </c>
      <c r="AC3" s="8">
        <v>0.43193219999999999</v>
      </c>
      <c r="AD3" s="8">
        <v>9999</v>
      </c>
      <c r="AE3" s="8">
        <v>1.5941460000000001</v>
      </c>
      <c r="AF3" s="8">
        <v>1.043982</v>
      </c>
      <c r="AG3" s="9">
        <v>2.5135689999999999</v>
      </c>
      <c r="AI3" s="11">
        <v>2.9457529999999998</v>
      </c>
      <c r="AJ3" s="8">
        <v>1.1456230000000001</v>
      </c>
      <c r="AK3" s="8">
        <v>9999</v>
      </c>
      <c r="AL3" s="8">
        <v>1.8889069999999999</v>
      </c>
      <c r="AM3" s="8">
        <v>1.4100630000000001</v>
      </c>
      <c r="AN3" s="8">
        <v>0.47721560000000002</v>
      </c>
      <c r="AO3" s="8">
        <v>4.4826350000000001</v>
      </c>
      <c r="AP3" s="8">
        <v>0.72475920000000005</v>
      </c>
      <c r="AQ3" s="8">
        <v>0.59623839999999995</v>
      </c>
      <c r="AR3" s="9">
        <v>0.9024413</v>
      </c>
      <c r="AT3" s="11">
        <v>0.96523550000000002</v>
      </c>
      <c r="AU3" s="8">
        <v>0.68176720000000002</v>
      </c>
      <c r="AV3" s="8">
        <v>9999</v>
      </c>
      <c r="AW3" s="8">
        <v>1.938221</v>
      </c>
      <c r="AX3" s="8">
        <v>2.1430370000000001</v>
      </c>
      <c r="AY3" s="8">
        <v>1.6810020000000001</v>
      </c>
      <c r="AZ3" s="8">
        <v>2.6573660000000001</v>
      </c>
      <c r="BA3" s="8">
        <v>0.73711210000000005</v>
      </c>
      <c r="BB3" s="8">
        <v>1.565517</v>
      </c>
      <c r="BC3" s="9">
        <v>2.4390369999999999</v>
      </c>
    </row>
    <row r="4" spans="1:55">
      <c r="A4" s="31">
        <f>A3+1</f>
        <v>2</v>
      </c>
      <c r="B4" s="16">
        <v>2.8030650000000001</v>
      </c>
      <c r="C4" s="14">
        <v>1.8883529999999999</v>
      </c>
      <c r="D4" s="14">
        <v>1.749574</v>
      </c>
      <c r="E4" s="14">
        <v>2.967832</v>
      </c>
      <c r="F4" s="14">
        <v>0.65013589999999999</v>
      </c>
      <c r="G4" s="14">
        <v>4.0772579999999996</v>
      </c>
      <c r="H4" s="14">
        <v>0.31653720000000002</v>
      </c>
      <c r="I4" s="14">
        <v>4.0384339999999996</v>
      </c>
      <c r="J4" s="14">
        <v>1.3734170000000001</v>
      </c>
      <c r="K4" s="15">
        <v>0.67003550000000001</v>
      </c>
      <c r="M4" s="16">
        <v>0.50592550000000003</v>
      </c>
      <c r="N4" s="14">
        <v>1.0007950000000001</v>
      </c>
      <c r="O4" s="14">
        <v>1.5006790000000001</v>
      </c>
      <c r="P4" s="14">
        <v>2.4344960000000002</v>
      </c>
      <c r="Q4" s="14">
        <v>1.5732429999999999</v>
      </c>
      <c r="R4" s="14">
        <v>0.90110259999999998</v>
      </c>
      <c r="S4" s="14">
        <v>1.012664</v>
      </c>
      <c r="T4" s="14">
        <v>0.95518820000000004</v>
      </c>
      <c r="U4" s="14">
        <v>1.0794349999999999</v>
      </c>
      <c r="V4" s="15">
        <v>1.8921129999999999</v>
      </c>
      <c r="X4" s="16">
        <v>1.059607</v>
      </c>
      <c r="Y4" s="14">
        <v>1.014216</v>
      </c>
      <c r="Z4" s="14">
        <v>9999</v>
      </c>
      <c r="AA4" s="14">
        <v>1.801096</v>
      </c>
      <c r="AB4" s="14">
        <v>0.8608536</v>
      </c>
      <c r="AC4" s="14">
        <v>0.31156630000000002</v>
      </c>
      <c r="AD4" s="14">
        <v>9999</v>
      </c>
      <c r="AE4" s="14">
        <v>1.172148</v>
      </c>
      <c r="AF4" s="14">
        <v>1.1879919999999999</v>
      </c>
      <c r="AG4" s="15">
        <v>0.54439649999999995</v>
      </c>
      <c r="AI4" s="16">
        <v>2.9062039999999998</v>
      </c>
      <c r="AJ4" s="14">
        <v>1.132539</v>
      </c>
      <c r="AK4" s="14">
        <v>9999</v>
      </c>
      <c r="AL4" s="14">
        <v>1.052942</v>
      </c>
      <c r="AM4" s="14">
        <v>3.2355209999999999</v>
      </c>
      <c r="AN4" s="14">
        <v>1.1942010000000001</v>
      </c>
      <c r="AO4" s="14">
        <v>3.2532679999999998</v>
      </c>
      <c r="AP4" s="14">
        <v>2.8633510000000002</v>
      </c>
      <c r="AQ4" s="14">
        <v>2.369828</v>
      </c>
      <c r="AR4" s="15">
        <v>2.9303360000000001</v>
      </c>
      <c r="AT4" s="16">
        <v>0.76956150000000001</v>
      </c>
      <c r="AU4" s="14">
        <v>0.38052049999999998</v>
      </c>
      <c r="AV4" s="14">
        <v>9999</v>
      </c>
      <c r="AW4" s="14">
        <v>1.6233709999999999</v>
      </c>
      <c r="AX4" s="14">
        <v>2.9018809999999999</v>
      </c>
      <c r="AY4" s="14">
        <v>4.1553139999999997</v>
      </c>
      <c r="AZ4" s="14">
        <v>1.2571969999999999</v>
      </c>
      <c r="BA4" s="14">
        <v>1.5429919999999999</v>
      </c>
      <c r="BB4" s="14">
        <v>2.5138099999999999</v>
      </c>
      <c r="BC4" s="15">
        <v>3.5424739999999999</v>
      </c>
    </row>
    <row r="5" spans="1:55">
      <c r="A5" s="31">
        <f t="shared" ref="A5:A68" si="5">A4+1</f>
        <v>3</v>
      </c>
      <c r="B5" s="16">
        <v>1.9668559999999999</v>
      </c>
      <c r="C5" s="14">
        <v>1.26159</v>
      </c>
      <c r="D5" s="14">
        <v>2.3519220000000001</v>
      </c>
      <c r="E5" s="14">
        <v>2.9422269999999999</v>
      </c>
      <c r="F5" s="14">
        <v>1.696612</v>
      </c>
      <c r="G5" s="14">
        <v>2.6596150000000001</v>
      </c>
      <c r="H5" s="14">
        <v>0.31819500000000001</v>
      </c>
      <c r="I5" s="14">
        <v>1.413921</v>
      </c>
      <c r="J5" s="14">
        <v>0.89402780000000004</v>
      </c>
      <c r="K5" s="15">
        <v>2.8158729999999998</v>
      </c>
      <c r="M5" s="16">
        <v>0.84647030000000001</v>
      </c>
      <c r="N5" s="14">
        <v>0.56175189999999997</v>
      </c>
      <c r="O5" s="14">
        <v>0.78061950000000002</v>
      </c>
      <c r="P5" s="14">
        <v>1.9071709999999999</v>
      </c>
      <c r="Q5" s="14">
        <v>1.4256489999999999</v>
      </c>
      <c r="R5" s="14">
        <v>0.89863099999999996</v>
      </c>
      <c r="S5" s="14">
        <v>1.1092340000000001</v>
      </c>
      <c r="T5" s="14">
        <v>1.071844</v>
      </c>
      <c r="U5" s="14">
        <v>1.265997</v>
      </c>
      <c r="V5" s="15">
        <v>0.8805364</v>
      </c>
      <c r="X5" s="16">
        <v>1.347148</v>
      </c>
      <c r="Y5" s="14">
        <v>3.6300469999999998</v>
      </c>
      <c r="Z5" s="14">
        <v>9999</v>
      </c>
      <c r="AA5" s="14">
        <v>2.1700539999999999</v>
      </c>
      <c r="AB5" s="14">
        <v>2.2945570000000002</v>
      </c>
      <c r="AC5" s="14">
        <v>0.58474740000000003</v>
      </c>
      <c r="AD5" s="14">
        <v>9999</v>
      </c>
      <c r="AE5" s="14">
        <v>2.6096349999999999</v>
      </c>
      <c r="AF5" s="14">
        <v>0.60686980000000001</v>
      </c>
      <c r="AG5" s="15">
        <v>0.52709050000000002</v>
      </c>
      <c r="AI5" s="16">
        <v>4.2799240000000003</v>
      </c>
      <c r="AJ5" s="14">
        <v>3.0099659999999999</v>
      </c>
      <c r="AK5" s="14">
        <v>9999</v>
      </c>
      <c r="AL5" s="14">
        <v>0.93114300000000005</v>
      </c>
      <c r="AM5" s="14">
        <v>0.57634909999999995</v>
      </c>
      <c r="AN5" s="14">
        <v>0.82980339999999997</v>
      </c>
      <c r="AO5" s="14">
        <v>2.1383049999999999</v>
      </c>
      <c r="AP5" s="14">
        <v>2.8363939999999999</v>
      </c>
      <c r="AQ5" s="14">
        <v>2.4314249999999999</v>
      </c>
      <c r="AR5" s="15">
        <v>1.1698219999999999</v>
      </c>
      <c r="AT5" s="16">
        <v>1.354635</v>
      </c>
      <c r="AU5" s="14">
        <v>0.45842270000000002</v>
      </c>
      <c r="AV5" s="14">
        <v>9999</v>
      </c>
      <c r="AW5" s="14">
        <v>0.89950410000000003</v>
      </c>
      <c r="AX5" s="14">
        <v>1.2616499999999999</v>
      </c>
      <c r="AY5" s="14">
        <v>0.79177330000000001</v>
      </c>
      <c r="AZ5" s="14">
        <v>2.6803569999999999</v>
      </c>
      <c r="BA5" s="14">
        <v>6.7086829999999997</v>
      </c>
      <c r="BB5" s="14">
        <v>0.70097390000000004</v>
      </c>
      <c r="BC5" s="15">
        <v>1.2434000000000001</v>
      </c>
    </row>
    <row r="6" spans="1:55">
      <c r="A6" s="31">
        <f t="shared" si="5"/>
        <v>4</v>
      </c>
      <c r="B6" s="16">
        <v>1.444593</v>
      </c>
      <c r="C6" s="14">
        <v>2.45533</v>
      </c>
      <c r="D6" s="14">
        <v>0.65753070000000002</v>
      </c>
      <c r="E6" s="14">
        <v>1.0042930000000001</v>
      </c>
      <c r="F6" s="14">
        <v>1.3261829999999999</v>
      </c>
      <c r="G6" s="14">
        <v>1.707281</v>
      </c>
      <c r="H6" s="14">
        <v>0.9419788</v>
      </c>
      <c r="I6" s="14">
        <v>2.6796799999999998</v>
      </c>
      <c r="J6" s="14">
        <v>0.76607910000000001</v>
      </c>
      <c r="K6" s="15">
        <v>0.61247149999999995</v>
      </c>
      <c r="M6" s="16">
        <v>0.52421830000000003</v>
      </c>
      <c r="N6" s="14">
        <v>2.9819469999999999</v>
      </c>
      <c r="O6" s="14">
        <v>1.347866</v>
      </c>
      <c r="P6" s="14">
        <v>3.8320240000000001</v>
      </c>
      <c r="Q6" s="14">
        <v>5.2200420000000003</v>
      </c>
      <c r="R6" s="14">
        <v>1.0980909999999999</v>
      </c>
      <c r="S6" s="14">
        <v>0.70624089999999995</v>
      </c>
      <c r="T6" s="14">
        <v>1.168318</v>
      </c>
      <c r="U6" s="14">
        <v>1.2982260000000001</v>
      </c>
      <c r="V6" s="15">
        <v>0.62616959999999999</v>
      </c>
      <c r="X6" s="16">
        <v>0.76832509999999998</v>
      </c>
      <c r="Y6" s="14">
        <v>1.737282</v>
      </c>
      <c r="Z6" s="14">
        <v>9999</v>
      </c>
      <c r="AA6" s="14">
        <v>2.3158880000000002</v>
      </c>
      <c r="AB6" s="14">
        <v>2.7022910000000002</v>
      </c>
      <c r="AC6" s="14">
        <v>1.1652849999999999</v>
      </c>
      <c r="AD6" s="14">
        <v>9999</v>
      </c>
      <c r="AE6" s="14">
        <v>1.2644470000000001</v>
      </c>
      <c r="AF6" s="14">
        <v>0.5218275</v>
      </c>
      <c r="AG6" s="15">
        <v>1.2436210000000001</v>
      </c>
      <c r="AI6" s="16">
        <v>1.834406</v>
      </c>
      <c r="AJ6" s="14">
        <v>0.61500259999999995</v>
      </c>
      <c r="AK6" s="14">
        <v>9999</v>
      </c>
      <c r="AL6" s="14">
        <v>0.5689748</v>
      </c>
      <c r="AM6" s="14">
        <v>0.58624860000000001</v>
      </c>
      <c r="AN6" s="14">
        <v>0.66272969999999998</v>
      </c>
      <c r="AO6" s="14">
        <v>1.2240660000000001</v>
      </c>
      <c r="AP6" s="14">
        <v>2.5962860000000001</v>
      </c>
      <c r="AQ6" s="14">
        <v>1.2344820000000001</v>
      </c>
      <c r="AR6" s="15">
        <v>0.30302050000000003</v>
      </c>
      <c r="AT6" s="16">
        <v>0.94726650000000001</v>
      </c>
      <c r="AU6" s="14">
        <v>1.03457</v>
      </c>
      <c r="AV6" s="14">
        <v>9999</v>
      </c>
      <c r="AW6" s="14">
        <v>1.2215849999999999</v>
      </c>
      <c r="AX6" s="14">
        <v>0.88674589999999998</v>
      </c>
      <c r="AY6" s="14">
        <v>2.6189230000000001</v>
      </c>
      <c r="AZ6" s="14">
        <v>2.5692339999999998</v>
      </c>
      <c r="BA6" s="14">
        <v>2.093248</v>
      </c>
      <c r="BB6" s="14">
        <v>1.7565440000000001</v>
      </c>
      <c r="BC6" s="15">
        <v>1.1654659999999999</v>
      </c>
    </row>
    <row r="7" spans="1:55">
      <c r="A7" s="31">
        <f t="shared" si="5"/>
        <v>5</v>
      </c>
      <c r="B7" s="16">
        <v>1.4128149999999999</v>
      </c>
      <c r="C7" s="14">
        <v>3.3178719999999999</v>
      </c>
      <c r="D7" s="14">
        <v>4.616225</v>
      </c>
      <c r="E7" s="14">
        <v>0.50823450000000003</v>
      </c>
      <c r="F7" s="14">
        <v>1.085737</v>
      </c>
      <c r="G7" s="14">
        <v>1.4928999999999999</v>
      </c>
      <c r="H7" s="14">
        <v>2.9271180000000001</v>
      </c>
      <c r="I7" s="14">
        <v>5.4946070000000002</v>
      </c>
      <c r="J7" s="14">
        <v>1.4990460000000001</v>
      </c>
      <c r="K7" s="15">
        <v>1.2652479999999999</v>
      </c>
      <c r="M7" s="16">
        <v>2.0607540000000002</v>
      </c>
      <c r="N7" s="14">
        <v>1.5524640000000001</v>
      </c>
      <c r="O7" s="14">
        <v>0.69932910000000004</v>
      </c>
      <c r="P7" s="14">
        <v>1.1623829999999999</v>
      </c>
      <c r="Q7" s="14">
        <v>2.3498649999999999</v>
      </c>
      <c r="R7" s="14">
        <v>2.31386</v>
      </c>
      <c r="S7" s="14">
        <v>0.75385310000000005</v>
      </c>
      <c r="T7" s="14">
        <v>1.4578169999999999</v>
      </c>
      <c r="U7" s="14">
        <v>0.43085079999999998</v>
      </c>
      <c r="V7" s="15">
        <v>1.214026</v>
      </c>
      <c r="X7" s="16">
        <v>0.45655400000000002</v>
      </c>
      <c r="Y7" s="14">
        <v>1.62086</v>
      </c>
      <c r="Z7" s="14">
        <v>9999</v>
      </c>
      <c r="AA7" s="14">
        <v>2.3265959999999999</v>
      </c>
      <c r="AB7" s="14">
        <v>0.66241240000000001</v>
      </c>
      <c r="AC7" s="14">
        <v>0.78312550000000003</v>
      </c>
      <c r="AD7" s="14">
        <v>9999</v>
      </c>
      <c r="AE7" s="14">
        <v>1.450979</v>
      </c>
      <c r="AF7" s="14">
        <v>1.8014950000000001</v>
      </c>
      <c r="AG7" s="15">
        <v>0.305309</v>
      </c>
      <c r="AI7" s="16">
        <v>0.45806599999999997</v>
      </c>
      <c r="AJ7" s="14">
        <v>2.0318070000000001</v>
      </c>
      <c r="AK7" s="14">
        <v>9999</v>
      </c>
      <c r="AL7" s="14">
        <v>3.3542299999999998</v>
      </c>
      <c r="AM7" s="14">
        <v>3.1814439999999999</v>
      </c>
      <c r="AN7" s="14">
        <v>0.30439149999999998</v>
      </c>
      <c r="AO7" s="14">
        <v>4.2971940000000002</v>
      </c>
      <c r="AP7" s="14">
        <v>1.699827</v>
      </c>
      <c r="AQ7" s="14">
        <v>1.670798</v>
      </c>
      <c r="AR7" s="15">
        <v>0.37281340000000002</v>
      </c>
      <c r="AT7" s="16">
        <v>0.4791068</v>
      </c>
      <c r="AU7" s="14">
        <v>0.85195949999999998</v>
      </c>
      <c r="AV7" s="14">
        <v>9999</v>
      </c>
      <c r="AW7" s="14">
        <v>1.3336889999999999</v>
      </c>
      <c r="AX7" s="14">
        <v>1.5108509999999999</v>
      </c>
      <c r="AY7" s="14">
        <v>3.2302729999999999</v>
      </c>
      <c r="AZ7" s="14">
        <v>1.092733</v>
      </c>
      <c r="BA7" s="14">
        <v>1.752235</v>
      </c>
      <c r="BB7" s="14">
        <v>3.1282130000000001</v>
      </c>
      <c r="BC7" s="15">
        <v>0.86986560000000002</v>
      </c>
    </row>
    <row r="8" spans="1:55">
      <c r="A8" s="31">
        <f t="shared" si="5"/>
        <v>6</v>
      </c>
      <c r="B8" s="16">
        <v>1.7015279999999999</v>
      </c>
      <c r="C8" s="14">
        <v>3.3296420000000002</v>
      </c>
      <c r="D8" s="14">
        <v>1.0190680000000001</v>
      </c>
      <c r="E8" s="14">
        <v>0.85335729999999999</v>
      </c>
      <c r="F8" s="14">
        <v>1.1357120000000001</v>
      </c>
      <c r="G8" s="14">
        <v>0.98729449999999996</v>
      </c>
      <c r="H8" s="14">
        <v>1.4362630000000001</v>
      </c>
      <c r="I8" s="14">
        <v>2.8616799999999998</v>
      </c>
      <c r="J8" s="14">
        <v>1.9707490000000001</v>
      </c>
      <c r="K8" s="15">
        <v>2.4604050000000002</v>
      </c>
      <c r="M8" s="16">
        <v>0.70682250000000002</v>
      </c>
      <c r="N8" s="14">
        <v>1.177325</v>
      </c>
      <c r="O8" s="14">
        <v>1.9095530000000001</v>
      </c>
      <c r="P8" s="14">
        <v>3.8770120000000001</v>
      </c>
      <c r="Q8" s="14">
        <v>3.1572480000000001</v>
      </c>
      <c r="R8" s="14">
        <v>3.3776730000000001</v>
      </c>
      <c r="S8" s="14">
        <v>1.5851200000000001</v>
      </c>
      <c r="T8" s="14">
        <v>2.4639449999999998</v>
      </c>
      <c r="U8" s="14">
        <v>0.83267219999999997</v>
      </c>
      <c r="V8" s="15">
        <v>1.455875</v>
      </c>
      <c r="X8" s="16">
        <v>0.8621896</v>
      </c>
      <c r="Y8" s="14">
        <v>1.268194</v>
      </c>
      <c r="Z8" s="14">
        <v>9999</v>
      </c>
      <c r="AA8" s="14">
        <v>0.21418889999999999</v>
      </c>
      <c r="AB8" s="14">
        <v>0.32375939999999997</v>
      </c>
      <c r="AC8" s="14">
        <v>1.4115500000000001</v>
      </c>
      <c r="AD8" s="14">
        <v>9999</v>
      </c>
      <c r="AE8" s="14">
        <v>3.658042</v>
      </c>
      <c r="AF8" s="14">
        <v>2.7750319999999999</v>
      </c>
      <c r="AG8" s="15">
        <v>0.97721020000000003</v>
      </c>
      <c r="AI8" s="16">
        <v>1.41035</v>
      </c>
      <c r="AJ8" s="14">
        <v>0.7772732</v>
      </c>
      <c r="AK8" s="14">
        <v>9999</v>
      </c>
      <c r="AL8" s="14">
        <v>1.1250599999999999</v>
      </c>
      <c r="AM8" s="14">
        <v>3.9355709999999999</v>
      </c>
      <c r="AN8" s="14">
        <v>0.46103860000000002</v>
      </c>
      <c r="AO8" s="14">
        <v>2.2335259999999999</v>
      </c>
      <c r="AP8" s="14">
        <v>1.1680619999999999</v>
      </c>
      <c r="AQ8" s="14">
        <v>2.2940100000000001</v>
      </c>
      <c r="AR8" s="15">
        <v>1.552454</v>
      </c>
      <c r="AT8" s="16">
        <v>0.69220970000000004</v>
      </c>
      <c r="AU8" s="14">
        <v>1.825186</v>
      </c>
      <c r="AV8" s="14">
        <v>9999</v>
      </c>
      <c r="AW8" s="14">
        <v>0.2107993</v>
      </c>
      <c r="AX8" s="14">
        <v>0.48204940000000002</v>
      </c>
      <c r="AY8" s="14">
        <v>0.59822059999999999</v>
      </c>
      <c r="AZ8" s="14">
        <v>3.1350989999999999</v>
      </c>
      <c r="BA8" s="14">
        <v>0.51734179999999996</v>
      </c>
      <c r="BB8" s="14">
        <v>2.812201</v>
      </c>
      <c r="BC8" s="15">
        <v>1.7158599999999999</v>
      </c>
    </row>
    <row r="9" spans="1:55">
      <c r="A9" s="31">
        <f t="shared" si="5"/>
        <v>7</v>
      </c>
      <c r="B9" s="16">
        <v>0.49627209999999999</v>
      </c>
      <c r="C9" s="14">
        <v>4.1118499999999996</v>
      </c>
      <c r="D9" s="14">
        <v>0.70895779999999997</v>
      </c>
      <c r="E9" s="14">
        <v>0.97521480000000005</v>
      </c>
      <c r="F9" s="14">
        <v>1.3406899999999999</v>
      </c>
      <c r="G9" s="14">
        <v>2.2411289999999999</v>
      </c>
      <c r="H9" s="14">
        <v>1.0339100000000001</v>
      </c>
      <c r="I9" s="14">
        <v>1.014581</v>
      </c>
      <c r="J9" s="14">
        <v>3.7962470000000001</v>
      </c>
      <c r="K9" s="15">
        <v>3.0631620000000002</v>
      </c>
      <c r="M9" s="16">
        <v>0.65143229999999996</v>
      </c>
      <c r="N9" s="14">
        <v>1.0303949999999999</v>
      </c>
      <c r="O9" s="14">
        <v>1.639785</v>
      </c>
      <c r="P9" s="14">
        <v>2.1304889999999999</v>
      </c>
      <c r="Q9" s="14">
        <v>4.2237780000000003</v>
      </c>
      <c r="R9" s="14">
        <v>2.6200230000000002</v>
      </c>
      <c r="S9" s="14">
        <v>0.42676310000000001</v>
      </c>
      <c r="T9" s="14">
        <v>0.70454110000000003</v>
      </c>
      <c r="U9" s="14">
        <v>0.62025730000000001</v>
      </c>
      <c r="V9" s="15">
        <v>0.65760339999999995</v>
      </c>
      <c r="X9" s="16">
        <v>0.55618749999999995</v>
      </c>
      <c r="Y9" s="14">
        <v>3.6870379999999998</v>
      </c>
      <c r="Z9" s="14">
        <v>9999</v>
      </c>
      <c r="AA9" s="14">
        <v>0.45901459999999999</v>
      </c>
      <c r="AB9" s="14">
        <v>3.679433</v>
      </c>
      <c r="AC9" s="14">
        <v>0.89388979999999996</v>
      </c>
      <c r="AD9" s="14">
        <v>9999</v>
      </c>
      <c r="AE9" s="14">
        <v>3.9100039999999998</v>
      </c>
      <c r="AF9" s="14">
        <v>0.60614500000000004</v>
      </c>
      <c r="AG9" s="15">
        <v>0.83213890000000001</v>
      </c>
      <c r="AI9" s="16">
        <v>1.420315</v>
      </c>
      <c r="AJ9" s="14">
        <v>0.59272800000000003</v>
      </c>
      <c r="AK9" s="14">
        <v>9999</v>
      </c>
      <c r="AL9" s="14">
        <v>0.53629629999999995</v>
      </c>
      <c r="AM9" s="14">
        <v>1.3427770000000001</v>
      </c>
      <c r="AN9" s="14">
        <v>0.61147980000000002</v>
      </c>
      <c r="AO9" s="14">
        <v>4.1427269999999998</v>
      </c>
      <c r="AP9" s="14">
        <v>0.63411689999999998</v>
      </c>
      <c r="AQ9" s="14">
        <v>1.3192569999999999</v>
      </c>
      <c r="AR9" s="15">
        <v>2.9024920000000001</v>
      </c>
      <c r="AT9" s="16">
        <v>0.73210050000000004</v>
      </c>
      <c r="AU9" s="14">
        <v>1.0641659999999999</v>
      </c>
      <c r="AV9" s="14">
        <v>9999</v>
      </c>
      <c r="AW9" s="14">
        <v>0.96723060000000005</v>
      </c>
      <c r="AX9" s="14">
        <v>0.92537150000000001</v>
      </c>
      <c r="AY9" s="14">
        <v>0.95324339999999996</v>
      </c>
      <c r="AZ9" s="14">
        <v>0.55739209999999995</v>
      </c>
      <c r="BA9" s="14">
        <v>0.57019719999999996</v>
      </c>
      <c r="BB9" s="14">
        <v>1.2974969999999999</v>
      </c>
      <c r="BC9" s="15">
        <v>1.0278480000000001</v>
      </c>
    </row>
    <row r="10" spans="1:55">
      <c r="A10" s="31">
        <f t="shared" si="5"/>
        <v>8</v>
      </c>
      <c r="B10" s="16">
        <v>0.61669620000000003</v>
      </c>
      <c r="C10" s="14">
        <v>0.64061840000000003</v>
      </c>
      <c r="D10" s="14">
        <v>1.7091050000000001</v>
      </c>
      <c r="E10" s="14">
        <v>2.2037270000000002</v>
      </c>
      <c r="F10" s="14">
        <v>1.4587479999999999</v>
      </c>
      <c r="G10" s="14">
        <v>2.2262149999999998</v>
      </c>
      <c r="H10" s="14">
        <v>1.5045980000000001</v>
      </c>
      <c r="I10" s="14">
        <v>0.3360899</v>
      </c>
      <c r="J10" s="14">
        <v>3.3429060000000002</v>
      </c>
      <c r="K10" s="15">
        <v>1.2821020000000001</v>
      </c>
      <c r="M10" s="16">
        <v>0.60286689999999998</v>
      </c>
      <c r="N10" s="14">
        <v>0.78405279999999999</v>
      </c>
      <c r="O10" s="14">
        <v>2.5739529999999999</v>
      </c>
      <c r="P10" s="14">
        <v>1.3787450000000001</v>
      </c>
      <c r="Q10" s="14">
        <v>3.167583</v>
      </c>
      <c r="R10" s="14">
        <v>2.0589059999999999</v>
      </c>
      <c r="S10" s="14">
        <v>2.367823</v>
      </c>
      <c r="T10" s="14">
        <v>1.6680489999999999</v>
      </c>
      <c r="U10" s="14">
        <v>1.494623</v>
      </c>
      <c r="V10" s="15">
        <v>3.317075</v>
      </c>
      <c r="X10" s="16">
        <v>1.0868230000000001</v>
      </c>
      <c r="Y10" s="14">
        <v>1.586004</v>
      </c>
      <c r="Z10" s="14">
        <v>9999</v>
      </c>
      <c r="AA10" s="14">
        <v>1.4482010000000001</v>
      </c>
      <c r="AB10" s="14">
        <v>6.1611799999999999</v>
      </c>
      <c r="AC10" s="14">
        <v>0.68823579999999995</v>
      </c>
      <c r="AD10" s="14">
        <v>9999</v>
      </c>
      <c r="AE10" s="14">
        <v>2.8165179999999999</v>
      </c>
      <c r="AF10" s="14">
        <v>1.68787</v>
      </c>
      <c r="AG10" s="15">
        <v>1.3462019999999999</v>
      </c>
      <c r="AI10" s="16">
        <v>0.47952549999999999</v>
      </c>
      <c r="AJ10" s="14">
        <v>1.7991520000000001</v>
      </c>
      <c r="AK10" s="14">
        <v>9999</v>
      </c>
      <c r="AL10" s="14">
        <v>1.762316</v>
      </c>
      <c r="AM10" s="14">
        <v>0.99139409999999994</v>
      </c>
      <c r="AN10" s="14">
        <v>0.78732340000000001</v>
      </c>
      <c r="AO10" s="14">
        <v>3.713762</v>
      </c>
      <c r="AP10" s="14">
        <v>0.33433069999999998</v>
      </c>
      <c r="AQ10" s="14">
        <v>0.3965513</v>
      </c>
      <c r="AR10" s="15">
        <v>0.8393043</v>
      </c>
      <c r="AT10" s="16">
        <v>0.70364280000000001</v>
      </c>
      <c r="AU10" s="14">
        <v>0.53287859999999998</v>
      </c>
      <c r="AV10" s="14">
        <v>9999</v>
      </c>
      <c r="AW10" s="14">
        <v>0.74532500000000002</v>
      </c>
      <c r="AX10" s="14">
        <v>0.57399149999999999</v>
      </c>
      <c r="AY10" s="14">
        <v>0.85228539999999997</v>
      </c>
      <c r="AZ10" s="14">
        <v>1.0999140000000001</v>
      </c>
      <c r="BA10" s="14">
        <v>2.2672829999999999</v>
      </c>
      <c r="BB10" s="14">
        <v>0.4372529</v>
      </c>
      <c r="BC10" s="15">
        <v>1.060211</v>
      </c>
    </row>
    <row r="11" spans="1:55">
      <c r="A11" s="31">
        <f t="shared" si="5"/>
        <v>9</v>
      </c>
      <c r="B11" s="16">
        <v>2.2824559999999998</v>
      </c>
      <c r="C11" s="14">
        <v>1.3048489999999999</v>
      </c>
      <c r="D11" s="14">
        <v>3.428858</v>
      </c>
      <c r="E11" s="14">
        <v>0.78266729999999995</v>
      </c>
      <c r="F11" s="14">
        <v>0.87522990000000001</v>
      </c>
      <c r="G11" s="14">
        <v>1.9154869999999999</v>
      </c>
      <c r="H11" s="14">
        <v>0.75265070000000001</v>
      </c>
      <c r="I11" s="14">
        <v>3.566484</v>
      </c>
      <c r="J11" s="14">
        <v>3.16506</v>
      </c>
      <c r="K11" s="15">
        <v>0.53185830000000001</v>
      </c>
      <c r="M11" s="16">
        <v>0.7668604</v>
      </c>
      <c r="N11" s="14">
        <v>1.5584849999999999</v>
      </c>
      <c r="O11" s="14">
        <v>0.22737080000000001</v>
      </c>
      <c r="P11" s="14">
        <v>0.60723229999999995</v>
      </c>
      <c r="Q11" s="14">
        <v>3.5818150000000002</v>
      </c>
      <c r="R11" s="14">
        <v>2.1779980000000001</v>
      </c>
      <c r="S11" s="14">
        <v>1.2875540000000001</v>
      </c>
      <c r="T11" s="14">
        <v>1.763641</v>
      </c>
      <c r="U11" s="14">
        <v>2.5646499999999999</v>
      </c>
      <c r="V11" s="15">
        <v>3.6670310000000002</v>
      </c>
      <c r="X11" s="16">
        <v>2.1276280000000001</v>
      </c>
      <c r="Y11" s="14">
        <v>2.3250109999999999</v>
      </c>
      <c r="Z11" s="14">
        <v>9999</v>
      </c>
      <c r="AA11" s="14">
        <v>0.18657850000000001</v>
      </c>
      <c r="AB11" s="14">
        <v>0.97890759999999999</v>
      </c>
      <c r="AC11" s="14">
        <v>1.3191459999999999</v>
      </c>
      <c r="AD11" s="14">
        <v>9999</v>
      </c>
      <c r="AE11" s="14">
        <v>2.027291</v>
      </c>
      <c r="AF11" s="14">
        <v>2.9668839999999999</v>
      </c>
      <c r="AG11" s="15">
        <v>1.22394</v>
      </c>
      <c r="AI11" s="16">
        <v>0.42533660000000001</v>
      </c>
      <c r="AJ11" s="14">
        <v>1.1054349999999999</v>
      </c>
      <c r="AK11" s="14">
        <v>9999</v>
      </c>
      <c r="AL11" s="14">
        <v>1.083024</v>
      </c>
      <c r="AM11" s="14">
        <v>0.61662810000000001</v>
      </c>
      <c r="AN11" s="14">
        <v>0.75757490000000005</v>
      </c>
      <c r="AO11" s="14">
        <v>2.5802330000000002</v>
      </c>
      <c r="AP11" s="14">
        <v>2.0887560000000001</v>
      </c>
      <c r="AQ11" s="14">
        <v>1.285776</v>
      </c>
      <c r="AR11" s="15">
        <v>0.98961940000000004</v>
      </c>
      <c r="AT11" s="16">
        <v>1.693783</v>
      </c>
      <c r="AU11" s="14">
        <v>2.1256590000000002</v>
      </c>
      <c r="AV11" s="14">
        <v>9999</v>
      </c>
      <c r="AW11" s="14">
        <v>1.0115609999999999</v>
      </c>
      <c r="AX11" s="14">
        <v>1.9284840000000001</v>
      </c>
      <c r="AY11" s="14">
        <v>1.0019180000000001</v>
      </c>
      <c r="AZ11" s="14">
        <v>0.94269349999999996</v>
      </c>
      <c r="BA11" s="14">
        <v>2.2223480000000002</v>
      </c>
      <c r="BB11" s="14">
        <v>0.94976099999999997</v>
      </c>
      <c r="BC11" s="15">
        <v>1.0707230000000001</v>
      </c>
    </row>
    <row r="12" spans="1:55">
      <c r="A12" s="31">
        <f t="shared" si="5"/>
        <v>10</v>
      </c>
      <c r="B12" s="16">
        <v>3.5488659999999999</v>
      </c>
      <c r="C12" s="14">
        <v>1.9375929999999999</v>
      </c>
      <c r="D12" s="14">
        <v>1.165875</v>
      </c>
      <c r="E12" s="14">
        <v>1.052929</v>
      </c>
      <c r="F12" s="14">
        <v>0.79314390000000001</v>
      </c>
      <c r="G12" s="14">
        <v>1.1990780000000001</v>
      </c>
      <c r="H12" s="14">
        <v>2.3044959999999999</v>
      </c>
      <c r="I12" s="14">
        <v>3.2096450000000001</v>
      </c>
      <c r="J12" s="14">
        <v>1.2981100000000001</v>
      </c>
      <c r="K12" s="15">
        <v>1.2654719999999999</v>
      </c>
      <c r="M12" s="16">
        <v>0.37544569999999999</v>
      </c>
      <c r="N12" s="14">
        <v>2.2143700000000002</v>
      </c>
      <c r="O12" s="14">
        <v>4.9640649999999997</v>
      </c>
      <c r="P12" s="14">
        <v>0.74411760000000005</v>
      </c>
      <c r="Q12" s="14">
        <v>2.7869510000000002</v>
      </c>
      <c r="R12" s="14">
        <v>2.5514770000000002</v>
      </c>
      <c r="S12" s="14">
        <v>4.7957559999999999</v>
      </c>
      <c r="T12" s="14">
        <v>1.4678329999999999</v>
      </c>
      <c r="U12" s="14">
        <v>1.9704699999999999</v>
      </c>
      <c r="V12" s="15">
        <v>1.0241560000000001</v>
      </c>
      <c r="X12" s="16">
        <v>0.35990499999999997</v>
      </c>
      <c r="Y12" s="14">
        <v>1.8198380000000001</v>
      </c>
      <c r="Z12" s="14">
        <v>9999</v>
      </c>
      <c r="AA12" s="14">
        <v>1.0007680000000001</v>
      </c>
      <c r="AB12" s="14">
        <v>0.2901707</v>
      </c>
      <c r="AC12" s="14">
        <v>4.4021699999999999</v>
      </c>
      <c r="AD12" s="14">
        <v>9999</v>
      </c>
      <c r="AE12" s="14">
        <v>1.130439</v>
      </c>
      <c r="AF12" s="14">
        <v>1.377964</v>
      </c>
      <c r="AG12" s="15">
        <v>1.080802</v>
      </c>
      <c r="AI12" s="16">
        <v>0.65221340000000005</v>
      </c>
      <c r="AJ12" s="14">
        <v>0.4530149</v>
      </c>
      <c r="AK12" s="14">
        <v>9999</v>
      </c>
      <c r="AL12" s="14">
        <v>1.327987</v>
      </c>
      <c r="AM12" s="14">
        <v>0.61935750000000001</v>
      </c>
      <c r="AN12" s="14">
        <v>1.0767819999999999</v>
      </c>
      <c r="AO12" s="14">
        <v>0.89336059999999995</v>
      </c>
      <c r="AP12" s="14">
        <v>1.8707530000000001</v>
      </c>
      <c r="AQ12" s="14">
        <v>2.294705</v>
      </c>
      <c r="AR12" s="15">
        <v>2.5375000000000001</v>
      </c>
      <c r="AT12" s="16">
        <v>0.77394309999999999</v>
      </c>
      <c r="AU12" s="14">
        <v>2.2362600000000001</v>
      </c>
      <c r="AV12" s="14">
        <v>9999</v>
      </c>
      <c r="AW12" s="14">
        <v>3.6766529999999999</v>
      </c>
      <c r="AX12" s="14">
        <v>1.634382</v>
      </c>
      <c r="AY12" s="14">
        <v>0.95067080000000004</v>
      </c>
      <c r="AZ12" s="14">
        <v>1.841037</v>
      </c>
      <c r="BA12" s="14">
        <v>0.86634080000000002</v>
      </c>
      <c r="BB12" s="14">
        <v>0.69554139999999998</v>
      </c>
      <c r="BC12" s="15">
        <v>0.99715690000000001</v>
      </c>
    </row>
    <row r="13" spans="1:55">
      <c r="A13" s="31">
        <f t="shared" si="5"/>
        <v>11</v>
      </c>
      <c r="B13" s="16">
        <v>0.9657654</v>
      </c>
      <c r="C13" s="14">
        <v>0.50605889999999998</v>
      </c>
      <c r="D13" s="14">
        <v>1.2999940000000001</v>
      </c>
      <c r="E13" s="14">
        <v>1.132873</v>
      </c>
      <c r="F13" s="14">
        <v>1.380582</v>
      </c>
      <c r="G13" s="14">
        <v>1.9843470000000001</v>
      </c>
      <c r="H13" s="14">
        <v>1.1873590000000001</v>
      </c>
      <c r="I13" s="14">
        <v>0.82864369999999998</v>
      </c>
      <c r="J13" s="14">
        <v>0.93626299999999996</v>
      </c>
      <c r="K13" s="15">
        <v>1.403743</v>
      </c>
      <c r="M13" s="16">
        <v>0.42546109999999998</v>
      </c>
      <c r="N13" s="14">
        <v>2.9531879999999999</v>
      </c>
      <c r="O13" s="14">
        <v>1.62341</v>
      </c>
      <c r="P13" s="14">
        <v>1.5002629999999999</v>
      </c>
      <c r="Q13" s="14">
        <v>2.888646</v>
      </c>
      <c r="R13" s="14">
        <v>0.74571050000000005</v>
      </c>
      <c r="S13" s="14">
        <v>1.982067</v>
      </c>
      <c r="T13" s="14">
        <v>0.99495549999999999</v>
      </c>
      <c r="U13" s="14">
        <v>1.792006</v>
      </c>
      <c r="V13" s="15">
        <v>0.36236610000000002</v>
      </c>
      <c r="X13" s="16">
        <v>0.54078800000000005</v>
      </c>
      <c r="Y13" s="14">
        <v>1.1586289999999999</v>
      </c>
      <c r="Z13" s="14">
        <v>9999</v>
      </c>
      <c r="AA13" s="14">
        <v>1.2433540000000001</v>
      </c>
      <c r="AB13" s="14">
        <v>2.7389519999999998</v>
      </c>
      <c r="AC13" s="14">
        <v>1.1866890000000001</v>
      </c>
      <c r="AD13" s="14">
        <v>9999</v>
      </c>
      <c r="AE13" s="14">
        <v>1.062001</v>
      </c>
      <c r="AF13" s="14">
        <v>0.99595670000000003</v>
      </c>
      <c r="AG13" s="15">
        <v>0.89564290000000002</v>
      </c>
      <c r="AI13" s="16">
        <v>0.31290469999999998</v>
      </c>
      <c r="AJ13" s="14">
        <v>0.69920979999999999</v>
      </c>
      <c r="AK13" s="14">
        <v>9999</v>
      </c>
      <c r="AL13" s="14">
        <v>1.3756429999999999</v>
      </c>
      <c r="AM13" s="14">
        <v>0.61316619999999999</v>
      </c>
      <c r="AN13" s="14">
        <v>0.4627368</v>
      </c>
      <c r="AO13" s="14">
        <v>1.032313</v>
      </c>
      <c r="AP13" s="14">
        <v>1.125478</v>
      </c>
      <c r="AQ13" s="14">
        <v>1.443405</v>
      </c>
      <c r="AR13" s="15">
        <v>1.9811449999999999</v>
      </c>
      <c r="AT13" s="16">
        <v>0.66894830000000005</v>
      </c>
      <c r="AU13" s="14">
        <v>1.996073</v>
      </c>
      <c r="AV13" s="14">
        <v>9999</v>
      </c>
      <c r="AW13" s="14">
        <v>0.46506439999999999</v>
      </c>
      <c r="AX13" s="14">
        <v>2.8174269999999999</v>
      </c>
      <c r="AY13" s="14">
        <v>1.1715610000000001</v>
      </c>
      <c r="AZ13" s="14">
        <v>0.80675819999999998</v>
      </c>
      <c r="BA13" s="14">
        <v>3.015641</v>
      </c>
      <c r="BB13" s="14">
        <v>0.99743179999999998</v>
      </c>
      <c r="BC13" s="15">
        <v>0.67408210000000002</v>
      </c>
    </row>
    <row r="14" spans="1:55">
      <c r="A14" s="31">
        <f t="shared" si="5"/>
        <v>12</v>
      </c>
      <c r="B14" s="16">
        <v>1.4433290000000001</v>
      </c>
      <c r="C14" s="14">
        <v>0.34343849999999998</v>
      </c>
      <c r="D14" s="14">
        <v>0.80586259999999998</v>
      </c>
      <c r="E14" s="14">
        <v>0.85930070000000003</v>
      </c>
      <c r="F14" s="14">
        <v>2.0122580000000001</v>
      </c>
      <c r="G14" s="14">
        <v>1.498715</v>
      </c>
      <c r="H14" s="14">
        <v>0.76934159999999996</v>
      </c>
      <c r="I14" s="14">
        <v>0.68349669999999996</v>
      </c>
      <c r="J14" s="14">
        <v>2.0423339999999999</v>
      </c>
      <c r="K14" s="15">
        <v>0.87343689999999996</v>
      </c>
      <c r="M14" s="16">
        <v>0.7788467</v>
      </c>
      <c r="N14" s="14">
        <v>2.2551060000000001</v>
      </c>
      <c r="O14" s="14">
        <v>2.0051909999999999</v>
      </c>
      <c r="P14" s="14">
        <v>0.48008390000000001</v>
      </c>
      <c r="Q14" s="14">
        <v>2.2713770000000002</v>
      </c>
      <c r="R14" s="14">
        <v>1.5098510000000001</v>
      </c>
      <c r="S14" s="14">
        <v>0.6140622</v>
      </c>
      <c r="T14" s="14">
        <v>3.261841</v>
      </c>
      <c r="U14" s="14">
        <v>0.76661170000000001</v>
      </c>
      <c r="V14" s="15">
        <v>1.1723220000000001</v>
      </c>
      <c r="X14" s="16">
        <v>1.2188969999999999</v>
      </c>
      <c r="Y14" s="14">
        <v>3.5807090000000001</v>
      </c>
      <c r="Z14" s="14">
        <v>9999</v>
      </c>
      <c r="AA14" s="14">
        <v>0.79385039999999996</v>
      </c>
      <c r="AB14" s="14">
        <v>2.1538110000000001</v>
      </c>
      <c r="AC14" s="14">
        <v>2.4502480000000002</v>
      </c>
      <c r="AD14" s="14">
        <v>9999</v>
      </c>
      <c r="AE14" s="14">
        <v>0.91369469999999997</v>
      </c>
      <c r="AF14" s="14">
        <v>2.2248239999999999</v>
      </c>
      <c r="AG14" s="15">
        <v>0.3553615</v>
      </c>
      <c r="AI14" s="16">
        <v>0.58298499999999998</v>
      </c>
      <c r="AJ14" s="14">
        <v>0.94175059999999999</v>
      </c>
      <c r="AK14" s="14">
        <v>9999</v>
      </c>
      <c r="AL14" s="14">
        <v>1.2027399999999999</v>
      </c>
      <c r="AM14" s="14">
        <v>6.5963060000000002</v>
      </c>
      <c r="AN14" s="14">
        <v>0.73343179999999997</v>
      </c>
      <c r="AO14" s="14">
        <v>3.2606130000000002</v>
      </c>
      <c r="AP14" s="14">
        <v>0.91408509999999998</v>
      </c>
      <c r="AQ14" s="14">
        <v>2.5215190000000001</v>
      </c>
      <c r="AR14" s="15">
        <v>1.197417</v>
      </c>
      <c r="AT14" s="16">
        <v>1.3386210000000001</v>
      </c>
      <c r="AU14" s="14">
        <v>0.67193170000000002</v>
      </c>
      <c r="AV14" s="14">
        <v>9999</v>
      </c>
      <c r="AW14" s="14">
        <v>2.3902420000000002</v>
      </c>
      <c r="AX14" s="14">
        <v>2.7081689999999998</v>
      </c>
      <c r="AY14" s="14">
        <v>1.8539110000000001</v>
      </c>
      <c r="AZ14" s="14">
        <v>0.89475360000000004</v>
      </c>
      <c r="BA14" s="14">
        <v>3.492267</v>
      </c>
      <c r="BB14" s="14">
        <v>1.521083</v>
      </c>
      <c r="BC14" s="15">
        <v>0.67923210000000001</v>
      </c>
    </row>
    <row r="15" spans="1:55">
      <c r="A15" s="31">
        <f t="shared" si="5"/>
        <v>13</v>
      </c>
      <c r="B15" s="16">
        <v>1.2906979999999999</v>
      </c>
      <c r="C15" s="14">
        <v>2.7525729999999999</v>
      </c>
      <c r="D15" s="14">
        <v>0.70133409999999996</v>
      </c>
      <c r="E15" s="14">
        <v>1.15991</v>
      </c>
      <c r="F15" s="14">
        <v>3.9217919999999999</v>
      </c>
      <c r="G15" s="14">
        <v>0.58710779999999996</v>
      </c>
      <c r="H15" s="14">
        <v>0.92068229999999995</v>
      </c>
      <c r="I15" s="14">
        <v>1.451606</v>
      </c>
      <c r="J15" s="14">
        <v>4.392525</v>
      </c>
      <c r="K15" s="15">
        <v>1.761015</v>
      </c>
      <c r="M15" s="16">
        <v>1.0922529999999999</v>
      </c>
      <c r="N15" s="14">
        <v>0.90294759999999996</v>
      </c>
      <c r="O15" s="14">
        <v>1.477339</v>
      </c>
      <c r="P15" s="14">
        <v>1.4440770000000001</v>
      </c>
      <c r="Q15" s="14">
        <v>2.1877710000000001</v>
      </c>
      <c r="R15" s="14">
        <v>0.78601259999999995</v>
      </c>
      <c r="S15" s="14">
        <v>0.94239079999999997</v>
      </c>
      <c r="T15" s="14">
        <v>2.5788180000000001</v>
      </c>
      <c r="U15" s="14">
        <v>1.2630840000000001</v>
      </c>
      <c r="V15" s="15">
        <v>0.78053300000000003</v>
      </c>
      <c r="X15" s="16">
        <v>0.60374839999999996</v>
      </c>
      <c r="Y15" s="14">
        <v>0.72376779999999996</v>
      </c>
      <c r="Z15" s="14">
        <v>9999</v>
      </c>
      <c r="AA15" s="14">
        <v>0.3360689</v>
      </c>
      <c r="AB15" s="14">
        <v>2.8834140000000001</v>
      </c>
      <c r="AC15" s="14">
        <v>1.4540660000000001</v>
      </c>
      <c r="AD15" s="14">
        <v>9999</v>
      </c>
      <c r="AE15" s="14">
        <v>1.2395480000000001</v>
      </c>
      <c r="AF15" s="14">
        <v>0.902505</v>
      </c>
      <c r="AG15" s="15">
        <v>0.54702819999999996</v>
      </c>
      <c r="AI15" s="16">
        <v>0.87511490000000003</v>
      </c>
      <c r="AJ15" s="14">
        <v>0.56163819999999998</v>
      </c>
      <c r="AK15" s="14">
        <v>9999</v>
      </c>
      <c r="AL15" s="14">
        <v>2.2313420000000002</v>
      </c>
      <c r="AM15" s="14">
        <v>0.80874820000000003</v>
      </c>
      <c r="AN15" s="14">
        <v>1.3018639999999999</v>
      </c>
      <c r="AO15" s="14">
        <v>0.65935189999999999</v>
      </c>
      <c r="AP15" s="14">
        <v>0.69708899999999996</v>
      </c>
      <c r="AQ15" s="14">
        <v>0.60723389999999999</v>
      </c>
      <c r="AR15" s="15">
        <v>1.4906170000000001</v>
      </c>
      <c r="AT15" s="16">
        <v>1.134433</v>
      </c>
      <c r="AU15" s="14">
        <v>1.6865559999999999</v>
      </c>
      <c r="AV15" s="14">
        <v>9999</v>
      </c>
      <c r="AW15" s="14">
        <v>0.9493992</v>
      </c>
      <c r="AX15" s="14">
        <v>1.0683640000000001</v>
      </c>
      <c r="AY15" s="14">
        <v>1.9873799999999999</v>
      </c>
      <c r="AZ15" s="14">
        <v>0.407835</v>
      </c>
      <c r="BA15" s="14">
        <v>3.346352</v>
      </c>
      <c r="BB15" s="14">
        <v>0.47247450000000002</v>
      </c>
      <c r="BC15" s="15">
        <v>0.88974600000000004</v>
      </c>
    </row>
    <row r="16" spans="1:55">
      <c r="A16" s="31">
        <f t="shared" si="5"/>
        <v>14</v>
      </c>
      <c r="B16" s="16">
        <v>1.1618660000000001</v>
      </c>
      <c r="C16" s="14">
        <v>1.4219839999999999</v>
      </c>
      <c r="D16" s="14">
        <v>2.334781</v>
      </c>
      <c r="E16" s="14">
        <v>1.624541</v>
      </c>
      <c r="F16" s="14">
        <v>1.000353</v>
      </c>
      <c r="G16" s="14">
        <v>2.3248139999999999</v>
      </c>
      <c r="H16" s="14">
        <v>2.064457</v>
      </c>
      <c r="I16" s="14">
        <v>2.6275080000000002</v>
      </c>
      <c r="J16" s="14">
        <v>1.801085</v>
      </c>
      <c r="K16" s="15">
        <v>1.4923930000000001</v>
      </c>
      <c r="M16" s="16">
        <v>2.0657320000000001</v>
      </c>
      <c r="N16" s="14">
        <v>1.1428959999999999</v>
      </c>
      <c r="O16" s="14">
        <v>1.2468649999999999</v>
      </c>
      <c r="P16" s="14">
        <v>2.9583010000000001</v>
      </c>
      <c r="Q16" s="14">
        <v>4.6784720000000002</v>
      </c>
      <c r="R16" s="14">
        <v>3.6144310000000002</v>
      </c>
      <c r="S16" s="14">
        <v>0.28692489999999998</v>
      </c>
      <c r="T16" s="14">
        <v>0.3392365</v>
      </c>
      <c r="U16" s="14">
        <v>0.60527620000000004</v>
      </c>
      <c r="V16" s="15">
        <v>2.1151580000000001</v>
      </c>
      <c r="X16" s="16">
        <v>0.8256945</v>
      </c>
      <c r="Y16" s="14">
        <v>0.74379899999999999</v>
      </c>
      <c r="Z16" s="14">
        <v>9999</v>
      </c>
      <c r="AA16" s="14">
        <v>1.2423930000000001</v>
      </c>
      <c r="AB16" s="14">
        <v>1.2527429999999999</v>
      </c>
      <c r="AC16" s="14">
        <v>2.4063400000000001</v>
      </c>
      <c r="AD16" s="14">
        <v>9999</v>
      </c>
      <c r="AE16" s="14">
        <v>1.2670889999999999</v>
      </c>
      <c r="AF16" s="14">
        <v>0.77454630000000002</v>
      </c>
      <c r="AG16" s="15">
        <v>1.020114</v>
      </c>
      <c r="AI16" s="16">
        <v>0.91417720000000002</v>
      </c>
      <c r="AJ16" s="14">
        <v>1.8328120000000001</v>
      </c>
      <c r="AK16" s="14">
        <v>9999</v>
      </c>
      <c r="AL16" s="14">
        <v>1.4691190000000001</v>
      </c>
      <c r="AM16" s="14">
        <v>0.96069590000000005</v>
      </c>
      <c r="AN16" s="14">
        <v>2.3716889999999999</v>
      </c>
      <c r="AO16" s="14">
        <v>0.62063889999999999</v>
      </c>
      <c r="AP16" s="14">
        <v>0.48942469999999999</v>
      </c>
      <c r="AQ16" s="14">
        <v>0.92344409999999999</v>
      </c>
      <c r="AR16" s="15">
        <v>0.32286409999999999</v>
      </c>
      <c r="AT16" s="16">
        <v>1.0269520000000001</v>
      </c>
      <c r="AU16" s="14">
        <v>0.99733939999999999</v>
      </c>
      <c r="AV16" s="14">
        <v>9999</v>
      </c>
      <c r="AW16" s="14">
        <v>0.77195320000000001</v>
      </c>
      <c r="AX16" s="14">
        <v>0.17508969999999999</v>
      </c>
      <c r="AY16" s="14">
        <v>1.115909</v>
      </c>
      <c r="AZ16" s="14">
        <v>1.5091749999999999</v>
      </c>
      <c r="BA16" s="14">
        <v>1.0508550000000001</v>
      </c>
      <c r="BB16" s="14">
        <v>2.1479330000000001</v>
      </c>
      <c r="BC16" s="15">
        <v>1.9696100000000001</v>
      </c>
    </row>
    <row r="17" spans="1:55">
      <c r="A17" s="31">
        <f t="shared" si="5"/>
        <v>15</v>
      </c>
      <c r="B17" s="16">
        <v>2.483142</v>
      </c>
      <c r="C17" s="14">
        <v>0.93907940000000001</v>
      </c>
      <c r="D17" s="14">
        <v>0.80471389999999998</v>
      </c>
      <c r="E17" s="14">
        <v>0.44805489999999998</v>
      </c>
      <c r="F17" s="14">
        <v>1.4373929999999999</v>
      </c>
      <c r="G17" s="14">
        <v>2.964118</v>
      </c>
      <c r="H17" s="14">
        <v>2.9119480000000002</v>
      </c>
      <c r="I17" s="14">
        <v>2.9696069999999999</v>
      </c>
      <c r="J17" s="14">
        <v>3.3465099999999999</v>
      </c>
      <c r="K17" s="15">
        <v>1.9886379999999999</v>
      </c>
      <c r="M17" s="16">
        <v>0.9838017</v>
      </c>
      <c r="N17" s="14">
        <v>1.173049</v>
      </c>
      <c r="O17" s="14">
        <v>4.875699</v>
      </c>
      <c r="P17" s="14">
        <v>1.6325190000000001</v>
      </c>
      <c r="Q17" s="14">
        <v>1.2040630000000001</v>
      </c>
      <c r="R17" s="14">
        <v>1.857175</v>
      </c>
      <c r="S17" s="14">
        <v>2.4365790000000001</v>
      </c>
      <c r="T17" s="14">
        <v>1.017954</v>
      </c>
      <c r="U17" s="14">
        <v>1.3819999999999999</v>
      </c>
      <c r="V17" s="15">
        <v>0.91347690000000004</v>
      </c>
      <c r="X17" s="16">
        <v>1.5565530000000001</v>
      </c>
      <c r="Y17" s="14">
        <v>0.3892854</v>
      </c>
      <c r="Z17" s="14">
        <v>9999</v>
      </c>
      <c r="AA17" s="14">
        <v>1.323313</v>
      </c>
      <c r="AB17" s="14">
        <v>3.1181190000000001</v>
      </c>
      <c r="AC17" s="14">
        <v>2.2534610000000002</v>
      </c>
      <c r="AD17" s="14">
        <v>9999</v>
      </c>
      <c r="AE17" s="14">
        <v>0.85094190000000003</v>
      </c>
      <c r="AF17" s="14">
        <v>1.051542</v>
      </c>
      <c r="AG17" s="15">
        <v>0.51417120000000005</v>
      </c>
      <c r="AI17" s="16">
        <v>3.8858440000000001</v>
      </c>
      <c r="AJ17" s="14">
        <v>1.134887</v>
      </c>
      <c r="AK17" s="14">
        <v>9999</v>
      </c>
      <c r="AL17" s="14">
        <v>0.80755840000000001</v>
      </c>
      <c r="AM17" s="14">
        <v>1.125885</v>
      </c>
      <c r="AN17" s="14">
        <v>0.48851869999999997</v>
      </c>
      <c r="AO17" s="14">
        <v>3.0706229999999999</v>
      </c>
      <c r="AP17" s="14">
        <v>1.0712349999999999</v>
      </c>
      <c r="AQ17" s="14">
        <v>1.199119</v>
      </c>
      <c r="AR17" s="15">
        <v>0.95535760000000003</v>
      </c>
      <c r="AT17" s="16">
        <v>1.6843170000000001</v>
      </c>
      <c r="AU17" s="14">
        <v>0.77831620000000001</v>
      </c>
      <c r="AV17" s="14">
        <v>9999</v>
      </c>
      <c r="AW17" s="14">
        <v>0.61540969999999995</v>
      </c>
      <c r="AX17" s="14">
        <v>0.85557070000000002</v>
      </c>
      <c r="AY17" s="14">
        <v>1.2212620000000001</v>
      </c>
      <c r="AZ17" s="14">
        <v>1.6578200000000001</v>
      </c>
      <c r="BA17" s="14">
        <v>1.272435</v>
      </c>
      <c r="BB17" s="14">
        <v>0.98759439999999998</v>
      </c>
      <c r="BC17" s="15">
        <v>1.3985270000000001</v>
      </c>
    </row>
    <row r="18" spans="1:55">
      <c r="A18" s="31">
        <f t="shared" si="5"/>
        <v>16</v>
      </c>
      <c r="B18" s="16">
        <v>0.94928670000000004</v>
      </c>
      <c r="C18" s="14">
        <v>0.91459170000000001</v>
      </c>
      <c r="D18" s="14">
        <v>1.424199</v>
      </c>
      <c r="E18" s="14">
        <v>1.3240749999999999</v>
      </c>
      <c r="F18" s="14">
        <v>0.86038040000000005</v>
      </c>
      <c r="G18" s="14">
        <v>1.289318</v>
      </c>
      <c r="H18" s="14">
        <v>2.0213220000000001</v>
      </c>
      <c r="I18" s="14">
        <v>0.86228910000000003</v>
      </c>
      <c r="J18" s="14">
        <v>1.0072950000000001</v>
      </c>
      <c r="K18" s="15">
        <v>1.2957399999999999</v>
      </c>
      <c r="M18" s="16">
        <v>0.26292110000000002</v>
      </c>
      <c r="N18" s="14">
        <v>0.71565250000000002</v>
      </c>
      <c r="O18" s="14">
        <v>1.470105</v>
      </c>
      <c r="P18" s="14">
        <v>2.2971490000000001</v>
      </c>
      <c r="Q18" s="14">
        <v>3.1427489999999998</v>
      </c>
      <c r="R18" s="14">
        <v>0.3233432</v>
      </c>
      <c r="S18" s="14">
        <v>1.442469</v>
      </c>
      <c r="T18" s="14">
        <v>0.63948059999999995</v>
      </c>
      <c r="U18" s="14">
        <v>0.39238489999999998</v>
      </c>
      <c r="V18" s="15">
        <v>0.66341139999999998</v>
      </c>
      <c r="X18" s="16">
        <v>0.58191230000000005</v>
      </c>
      <c r="Y18" s="14">
        <v>1.7386029999999999</v>
      </c>
      <c r="Z18" s="14">
        <v>9999</v>
      </c>
      <c r="AA18" s="14">
        <v>1.60063</v>
      </c>
      <c r="AB18" s="14">
        <v>3.2024680000000001</v>
      </c>
      <c r="AC18" s="14">
        <v>2.2551589999999999</v>
      </c>
      <c r="AD18" s="14">
        <v>9999</v>
      </c>
      <c r="AE18" s="14">
        <v>1.552074</v>
      </c>
      <c r="AF18" s="14">
        <v>3.092822</v>
      </c>
      <c r="AG18" s="15">
        <v>0.4961199</v>
      </c>
      <c r="AI18" s="16">
        <v>0.75277930000000004</v>
      </c>
      <c r="AJ18" s="14">
        <v>0.86955640000000001</v>
      </c>
      <c r="AK18" s="14">
        <v>9999</v>
      </c>
      <c r="AL18" s="14">
        <v>1.993967</v>
      </c>
      <c r="AM18" s="14">
        <v>0.78750940000000003</v>
      </c>
      <c r="AN18" s="14">
        <v>1.2950459999999999</v>
      </c>
      <c r="AO18" s="14">
        <v>0.4995696</v>
      </c>
      <c r="AP18" s="14">
        <v>2.3113350000000001</v>
      </c>
      <c r="AQ18" s="14">
        <v>0.9120511</v>
      </c>
      <c r="AR18" s="15">
        <v>1.557707</v>
      </c>
      <c r="AT18" s="16">
        <v>0.47899449999999999</v>
      </c>
      <c r="AU18" s="14">
        <v>2.9610810000000001</v>
      </c>
      <c r="AV18" s="14">
        <v>9999</v>
      </c>
      <c r="AW18" s="14">
        <v>0.71575929999999999</v>
      </c>
      <c r="AX18" s="14">
        <v>0.32108969999999998</v>
      </c>
      <c r="AY18" s="14">
        <v>0.9029085</v>
      </c>
      <c r="AZ18" s="14">
        <v>1.9255329999999999</v>
      </c>
      <c r="BA18" s="14">
        <v>0.68021989999999999</v>
      </c>
      <c r="BB18" s="14">
        <v>1.071018</v>
      </c>
      <c r="BC18" s="15">
        <v>4.9695910000000003</v>
      </c>
    </row>
    <row r="19" spans="1:55">
      <c r="A19" s="31">
        <f t="shared" si="5"/>
        <v>17</v>
      </c>
      <c r="B19" s="16">
        <v>1.528065</v>
      </c>
      <c r="C19" s="14">
        <v>3.068168</v>
      </c>
      <c r="D19" s="14">
        <v>0.48822500000000002</v>
      </c>
      <c r="E19" s="14">
        <v>0.39127279999999998</v>
      </c>
      <c r="F19" s="14">
        <v>1.127248</v>
      </c>
      <c r="G19" s="14">
        <v>1.874879</v>
      </c>
      <c r="H19" s="14">
        <v>0.55097669999999999</v>
      </c>
      <c r="I19" s="14">
        <v>3.586157</v>
      </c>
      <c r="J19" s="14">
        <v>2.6854830000000001</v>
      </c>
      <c r="K19" s="15">
        <v>2.963495</v>
      </c>
      <c r="M19" s="16">
        <v>0.24367839999999999</v>
      </c>
      <c r="N19" s="14">
        <v>2.0841470000000002</v>
      </c>
      <c r="O19" s="14">
        <v>0.73327120000000001</v>
      </c>
      <c r="P19" s="14">
        <v>0.90192749999999999</v>
      </c>
      <c r="Q19" s="14">
        <v>6.6913320000000001</v>
      </c>
      <c r="R19" s="14">
        <v>0.88768460000000005</v>
      </c>
      <c r="S19" s="14">
        <v>3.5876600000000001</v>
      </c>
      <c r="T19" s="14">
        <v>1.5657989999999999</v>
      </c>
      <c r="U19" s="14">
        <v>1.7674840000000001</v>
      </c>
      <c r="V19" s="15">
        <v>0.92226960000000002</v>
      </c>
      <c r="X19" s="16">
        <v>0.58747729999999998</v>
      </c>
      <c r="Y19" s="14">
        <v>1.654528</v>
      </c>
      <c r="Z19" s="14">
        <v>9999</v>
      </c>
      <c r="AA19" s="14">
        <v>1.9582139999999999</v>
      </c>
      <c r="AB19" s="14">
        <v>1.843146</v>
      </c>
      <c r="AC19" s="14">
        <v>2.3747400000000001</v>
      </c>
      <c r="AD19" s="14">
        <v>9999</v>
      </c>
      <c r="AE19" s="14">
        <v>1.5382039999999999</v>
      </c>
      <c r="AF19" s="14">
        <v>0.7565364</v>
      </c>
      <c r="AG19" s="15">
        <v>0.97376260000000003</v>
      </c>
      <c r="AI19" s="16">
        <v>2.1017190000000001</v>
      </c>
      <c r="AJ19" s="14">
        <v>0.51520840000000001</v>
      </c>
      <c r="AK19" s="14">
        <v>9999</v>
      </c>
      <c r="AL19" s="14">
        <v>0.53899730000000001</v>
      </c>
      <c r="AM19" s="14">
        <v>4.7180910000000003</v>
      </c>
      <c r="AN19" s="14">
        <v>0.95181830000000001</v>
      </c>
      <c r="AO19" s="14">
        <v>2.3004319999999998</v>
      </c>
      <c r="AP19" s="14">
        <v>3.0562399999999998</v>
      </c>
      <c r="AQ19" s="14">
        <v>1.224926</v>
      </c>
      <c r="AR19" s="15">
        <v>1.0460529999999999</v>
      </c>
      <c r="AT19" s="16">
        <v>0.55969579999999997</v>
      </c>
      <c r="AU19" s="14">
        <v>0.73751089999999997</v>
      </c>
      <c r="AV19" s="14">
        <v>9999</v>
      </c>
      <c r="AW19" s="14">
        <v>0.50144699999999998</v>
      </c>
      <c r="AX19" s="14">
        <v>0.82655849999999997</v>
      </c>
      <c r="AY19" s="14">
        <v>0.63387170000000004</v>
      </c>
      <c r="AZ19" s="14">
        <v>0.75827</v>
      </c>
      <c r="BA19" s="14">
        <v>1.0434099999999999</v>
      </c>
      <c r="BB19" s="14">
        <v>1.5603830000000001</v>
      </c>
      <c r="BC19" s="15">
        <v>1.5598190000000001</v>
      </c>
    </row>
    <row r="20" spans="1:55">
      <c r="A20" s="31">
        <f t="shared" si="5"/>
        <v>18</v>
      </c>
      <c r="B20" s="16">
        <v>1.1284080000000001</v>
      </c>
      <c r="C20" s="14">
        <v>0.41110770000000002</v>
      </c>
      <c r="D20" s="14">
        <v>0.60322980000000004</v>
      </c>
      <c r="E20" s="14">
        <v>1.084848</v>
      </c>
      <c r="F20" s="14">
        <v>0.77725909999999998</v>
      </c>
      <c r="G20" s="14">
        <v>1.336012</v>
      </c>
      <c r="H20" s="14">
        <v>1.463233</v>
      </c>
      <c r="I20" s="14">
        <v>1.578295</v>
      </c>
      <c r="J20" s="14">
        <v>2.2019009999999999</v>
      </c>
      <c r="K20" s="15">
        <v>1.0651919999999999</v>
      </c>
      <c r="M20" s="16">
        <v>0.34274779999999999</v>
      </c>
      <c r="N20" s="14">
        <v>0.71565060000000003</v>
      </c>
      <c r="O20" s="14">
        <v>0.37237949999999997</v>
      </c>
      <c r="P20" s="14">
        <v>1.0428440000000001</v>
      </c>
      <c r="Q20" s="14">
        <v>3.508556</v>
      </c>
      <c r="R20" s="14">
        <v>0.72299769999999997</v>
      </c>
      <c r="S20" s="14">
        <v>1.778489</v>
      </c>
      <c r="T20" s="14">
        <v>0.71179519999999996</v>
      </c>
      <c r="U20" s="14">
        <v>1.7982089999999999</v>
      </c>
      <c r="V20" s="15">
        <v>1.459822</v>
      </c>
      <c r="X20" s="16">
        <v>1.1425050000000001</v>
      </c>
      <c r="Y20" s="14">
        <v>1.200874</v>
      </c>
      <c r="Z20" s="14">
        <v>9999</v>
      </c>
      <c r="AA20" s="14">
        <v>1.7952999999999999</v>
      </c>
      <c r="AB20" s="14">
        <v>0.70405390000000001</v>
      </c>
      <c r="AC20" s="14">
        <v>1.651057</v>
      </c>
      <c r="AD20" s="14">
        <v>9999</v>
      </c>
      <c r="AE20" s="14">
        <v>1.194159</v>
      </c>
      <c r="AF20" s="14">
        <v>1.238718</v>
      </c>
      <c r="AG20" s="15">
        <v>1.3971899999999999</v>
      </c>
      <c r="AI20" s="16">
        <v>2.5743809999999998</v>
      </c>
      <c r="AJ20" s="14">
        <v>0.59642689999999998</v>
      </c>
      <c r="AK20" s="14">
        <v>9999</v>
      </c>
      <c r="AL20" s="14">
        <v>2.2216619999999998</v>
      </c>
      <c r="AM20" s="14">
        <v>0.73026599999999997</v>
      </c>
      <c r="AN20" s="14">
        <v>0.60257799999999995</v>
      </c>
      <c r="AO20" s="14">
        <v>1.0411600000000001</v>
      </c>
      <c r="AP20" s="14">
        <v>1.6123749999999999</v>
      </c>
      <c r="AQ20" s="14">
        <v>0.92686409999999997</v>
      </c>
      <c r="AR20" s="15">
        <v>0.54497050000000002</v>
      </c>
      <c r="AT20" s="16">
        <v>1.2442599999999999</v>
      </c>
      <c r="AU20" s="14">
        <v>2.1460710000000001</v>
      </c>
      <c r="AV20" s="14">
        <v>9999</v>
      </c>
      <c r="AW20" s="14">
        <v>0.96601550000000003</v>
      </c>
      <c r="AX20" s="14">
        <v>1.079534</v>
      </c>
      <c r="AY20" s="14">
        <v>0.42701519999999998</v>
      </c>
      <c r="AZ20" s="14">
        <v>2.239827</v>
      </c>
      <c r="BA20" s="14">
        <v>0.79666789999999998</v>
      </c>
      <c r="BB20" s="14">
        <v>2.1640299999999999</v>
      </c>
      <c r="BC20" s="15">
        <v>0.48369800000000002</v>
      </c>
    </row>
    <row r="21" spans="1:55">
      <c r="A21" s="31">
        <f t="shared" si="5"/>
        <v>19</v>
      </c>
      <c r="B21" s="16">
        <v>2.8452380000000002</v>
      </c>
      <c r="C21" s="14">
        <v>1.2462150000000001</v>
      </c>
      <c r="D21" s="14">
        <v>0.91225529999999999</v>
      </c>
      <c r="E21" s="14">
        <v>0.63947390000000004</v>
      </c>
      <c r="F21" s="14">
        <v>1.54261</v>
      </c>
      <c r="G21" s="14">
        <v>4.2304110000000001</v>
      </c>
      <c r="H21" s="14">
        <v>1.010284</v>
      </c>
      <c r="I21" s="14">
        <v>0.7665151</v>
      </c>
      <c r="J21" s="14">
        <v>2.247366</v>
      </c>
      <c r="K21" s="15">
        <v>0.92272069999999995</v>
      </c>
      <c r="M21" s="16">
        <v>0.49393330000000002</v>
      </c>
      <c r="N21" s="14">
        <v>1.10676</v>
      </c>
      <c r="O21" s="14">
        <v>0.62846299999999999</v>
      </c>
      <c r="P21" s="14">
        <v>0.62411329999999998</v>
      </c>
      <c r="Q21" s="14">
        <v>2.292748</v>
      </c>
      <c r="R21" s="14">
        <v>4.4205500000000004</v>
      </c>
      <c r="S21" s="14">
        <v>1.4611149999999999</v>
      </c>
      <c r="T21" s="14">
        <v>1.084851</v>
      </c>
      <c r="U21" s="14">
        <v>1.7661960000000001</v>
      </c>
      <c r="V21" s="15">
        <v>2.403419</v>
      </c>
      <c r="X21" s="16">
        <v>2.6364459999999998</v>
      </c>
      <c r="Y21" s="14">
        <v>1.879848</v>
      </c>
      <c r="Z21" s="14">
        <v>9999</v>
      </c>
      <c r="AA21" s="14">
        <v>3.663119</v>
      </c>
      <c r="AB21" s="14">
        <v>2.8636149999999998</v>
      </c>
      <c r="AC21" s="14">
        <v>0.34970859999999998</v>
      </c>
      <c r="AD21" s="14">
        <v>9999</v>
      </c>
      <c r="AE21" s="14">
        <v>2.8631289999999998</v>
      </c>
      <c r="AF21" s="14">
        <v>1.6766620000000001</v>
      </c>
      <c r="AG21" s="15">
        <v>0.54309790000000002</v>
      </c>
      <c r="AI21" s="16">
        <v>0.53763870000000002</v>
      </c>
      <c r="AJ21" s="14">
        <v>1.1535280000000001</v>
      </c>
      <c r="AK21" s="14">
        <v>9999</v>
      </c>
      <c r="AL21" s="14">
        <v>1.502729</v>
      </c>
      <c r="AM21" s="14">
        <v>1.372204</v>
      </c>
      <c r="AN21" s="14">
        <v>1.1296349999999999</v>
      </c>
      <c r="AO21" s="14">
        <v>1.0149300000000001</v>
      </c>
      <c r="AP21" s="14">
        <v>0.66360209999999997</v>
      </c>
      <c r="AQ21" s="14">
        <v>2.6603089999999998</v>
      </c>
      <c r="AR21" s="15">
        <v>2.1661109999999999</v>
      </c>
      <c r="AT21" s="16">
        <v>2.587294</v>
      </c>
      <c r="AU21" s="14">
        <v>1.925087</v>
      </c>
      <c r="AV21" s="14">
        <v>9999</v>
      </c>
      <c r="AW21" s="14">
        <v>0.58667219999999998</v>
      </c>
      <c r="AX21" s="14">
        <v>1.197811</v>
      </c>
      <c r="AY21" s="14">
        <v>0.77786350000000004</v>
      </c>
      <c r="AZ21" s="14">
        <v>1.687805</v>
      </c>
      <c r="BA21" s="14">
        <v>1.788562</v>
      </c>
      <c r="BB21" s="14">
        <v>2.6541440000000001</v>
      </c>
      <c r="BC21" s="15">
        <v>0.74729959999999995</v>
      </c>
    </row>
    <row r="22" spans="1:55">
      <c r="A22" s="31">
        <f t="shared" si="5"/>
        <v>20</v>
      </c>
      <c r="B22" s="16">
        <v>3.0087440000000001</v>
      </c>
      <c r="C22" s="14">
        <v>2.4144139999999998</v>
      </c>
      <c r="D22" s="14">
        <v>2.3747769999999999</v>
      </c>
      <c r="E22" s="14">
        <v>0.15526200000000001</v>
      </c>
      <c r="F22" s="14">
        <v>4.411969</v>
      </c>
      <c r="G22" s="14">
        <v>4.1474080000000004</v>
      </c>
      <c r="H22" s="14">
        <v>1.2802119999999999</v>
      </c>
      <c r="I22" s="14">
        <v>4.1070380000000002</v>
      </c>
      <c r="J22" s="14">
        <v>0.4190796</v>
      </c>
      <c r="K22" s="15">
        <v>5.6115459999999997</v>
      </c>
      <c r="M22" s="16">
        <v>1.638647</v>
      </c>
      <c r="N22" s="14">
        <v>2.0220560000000001</v>
      </c>
      <c r="O22" s="14">
        <v>1.0880209999999999</v>
      </c>
      <c r="P22" s="14">
        <v>0.6951522</v>
      </c>
      <c r="Q22" s="14">
        <v>2.0949110000000002</v>
      </c>
      <c r="R22" s="14">
        <v>0.78770430000000002</v>
      </c>
      <c r="S22" s="14">
        <v>3.384906</v>
      </c>
      <c r="T22" s="14">
        <v>0.58619949999999998</v>
      </c>
      <c r="U22" s="14">
        <v>1.616911</v>
      </c>
      <c r="V22" s="15">
        <v>1.731851</v>
      </c>
      <c r="X22" s="16">
        <v>2.32863</v>
      </c>
      <c r="Y22" s="14">
        <v>0.74544270000000001</v>
      </c>
      <c r="Z22" s="14">
        <v>9999</v>
      </c>
      <c r="AA22" s="14">
        <v>1.280807</v>
      </c>
      <c r="AB22" s="14">
        <v>1.809129</v>
      </c>
      <c r="AC22" s="14">
        <v>0.34969270000000002</v>
      </c>
      <c r="AD22" s="14">
        <v>9999</v>
      </c>
      <c r="AE22" s="14">
        <v>2.5099640000000001</v>
      </c>
      <c r="AF22" s="14">
        <v>2.0240680000000002</v>
      </c>
      <c r="AG22" s="15">
        <v>0.84355069999999999</v>
      </c>
      <c r="AI22" s="16">
        <v>1.8132870000000001</v>
      </c>
      <c r="AJ22" s="14">
        <v>0.93052760000000001</v>
      </c>
      <c r="AK22" s="14">
        <v>9999</v>
      </c>
      <c r="AL22" s="14">
        <v>1.0241439999999999</v>
      </c>
      <c r="AM22" s="14">
        <v>1.285514</v>
      </c>
      <c r="AN22" s="14">
        <v>0.78103719999999999</v>
      </c>
      <c r="AO22" s="14">
        <v>2.2514940000000001</v>
      </c>
      <c r="AP22" s="14">
        <v>2.2521719999999998</v>
      </c>
      <c r="AQ22" s="14">
        <v>0.426228</v>
      </c>
      <c r="AR22" s="15">
        <v>1.2557689999999999</v>
      </c>
      <c r="AT22" s="16">
        <v>2.5443980000000002</v>
      </c>
      <c r="AU22" s="14">
        <v>1.037334</v>
      </c>
      <c r="AV22" s="14">
        <v>9999</v>
      </c>
      <c r="AW22" s="14">
        <v>2.0558169999999998</v>
      </c>
      <c r="AX22" s="14">
        <v>2.3199049999999999</v>
      </c>
      <c r="AY22" s="14">
        <v>1.3517729999999999</v>
      </c>
      <c r="AZ22" s="14">
        <v>1.2901640000000001</v>
      </c>
      <c r="BA22" s="14">
        <v>1.85164</v>
      </c>
      <c r="BB22" s="14">
        <v>4.5300739999999999</v>
      </c>
      <c r="BC22" s="15">
        <v>1.3853960000000001</v>
      </c>
    </row>
    <row r="23" spans="1:55">
      <c r="A23" s="31">
        <f t="shared" si="5"/>
        <v>21</v>
      </c>
      <c r="B23" s="16">
        <v>2.1011820000000001</v>
      </c>
      <c r="C23" s="14">
        <v>1.924042</v>
      </c>
      <c r="D23" s="14">
        <v>0.70649390000000001</v>
      </c>
      <c r="E23" s="14">
        <v>0.37278620000000001</v>
      </c>
      <c r="F23" s="14">
        <v>1.8256220000000001</v>
      </c>
      <c r="G23" s="14">
        <v>1.4061889999999999</v>
      </c>
      <c r="H23" s="14">
        <v>0.65025480000000002</v>
      </c>
      <c r="I23" s="14">
        <v>2.3807670000000001</v>
      </c>
      <c r="J23" s="14">
        <v>1.7076070000000001</v>
      </c>
      <c r="K23" s="15">
        <v>3.5226419999999998</v>
      </c>
      <c r="M23" s="16">
        <v>2.177854</v>
      </c>
      <c r="N23" s="14">
        <v>0.37580530000000001</v>
      </c>
      <c r="O23" s="14">
        <v>0.61104400000000003</v>
      </c>
      <c r="P23" s="14">
        <v>1.2622709999999999</v>
      </c>
      <c r="Q23" s="14">
        <v>0.89234290000000005</v>
      </c>
      <c r="R23" s="14">
        <v>1.452445</v>
      </c>
      <c r="S23" s="14">
        <v>3.701889</v>
      </c>
      <c r="T23" s="14">
        <v>2.1276259999999998</v>
      </c>
      <c r="U23" s="14">
        <v>2.2106849999999998</v>
      </c>
      <c r="V23" s="15">
        <v>2.0563699999999998</v>
      </c>
      <c r="X23" s="16">
        <v>2.4190010000000002</v>
      </c>
      <c r="Y23" s="14">
        <v>0.83613300000000002</v>
      </c>
      <c r="Z23" s="14">
        <v>9999</v>
      </c>
      <c r="AA23" s="14">
        <v>1.338765</v>
      </c>
      <c r="AB23" s="14">
        <v>1.0979840000000001</v>
      </c>
      <c r="AC23" s="14">
        <v>1.0996939999999999</v>
      </c>
      <c r="AD23" s="14">
        <v>9999</v>
      </c>
      <c r="AE23" s="14">
        <v>0.70443549999999999</v>
      </c>
      <c r="AF23" s="14">
        <v>0.8063496</v>
      </c>
      <c r="AG23" s="15">
        <v>1.373761</v>
      </c>
      <c r="AI23" s="16">
        <v>0.61472400000000005</v>
      </c>
      <c r="AJ23" s="14">
        <v>1.3463039999999999</v>
      </c>
      <c r="AK23" s="14">
        <v>9999</v>
      </c>
      <c r="AL23" s="14">
        <v>1.1826239999999999</v>
      </c>
      <c r="AM23" s="14">
        <v>2.5063279999999999</v>
      </c>
      <c r="AN23" s="14">
        <v>0.87588500000000002</v>
      </c>
      <c r="AO23" s="14">
        <v>0.59829100000000002</v>
      </c>
      <c r="AP23" s="14">
        <v>1.3634790000000001</v>
      </c>
      <c r="AQ23" s="14">
        <v>3.2105790000000001</v>
      </c>
      <c r="AR23" s="15">
        <v>2.056664</v>
      </c>
      <c r="AT23" s="16">
        <v>2.7685019999999998</v>
      </c>
      <c r="AU23" s="14">
        <v>1.6321289999999999</v>
      </c>
      <c r="AV23" s="14">
        <v>9999</v>
      </c>
      <c r="AW23" s="14">
        <v>4.6837179999999998</v>
      </c>
      <c r="AX23" s="14">
        <v>1.5592029999999999</v>
      </c>
      <c r="AY23" s="14">
        <v>0.55494639999999995</v>
      </c>
      <c r="AZ23" s="14">
        <v>1.4270959999999999</v>
      </c>
      <c r="BA23" s="14">
        <v>1.8342909999999999</v>
      </c>
      <c r="BB23" s="14">
        <v>3.877008</v>
      </c>
      <c r="BC23" s="15">
        <v>1.065653</v>
      </c>
    </row>
    <row r="24" spans="1:55">
      <c r="A24" s="31">
        <f t="shared" si="5"/>
        <v>22</v>
      </c>
      <c r="B24" s="16">
        <v>2.427038</v>
      </c>
      <c r="C24" s="14">
        <v>3.3137780000000001</v>
      </c>
      <c r="D24" s="14">
        <v>1.2019280000000001</v>
      </c>
      <c r="E24" s="14">
        <v>1.077542</v>
      </c>
      <c r="F24" s="14">
        <v>0.43910339999999998</v>
      </c>
      <c r="G24" s="14">
        <v>2.0996229999999998</v>
      </c>
      <c r="H24" s="14">
        <v>1.530799</v>
      </c>
      <c r="I24" s="14">
        <v>3.2568160000000002</v>
      </c>
      <c r="J24" s="14">
        <v>1.3712789999999999</v>
      </c>
      <c r="K24" s="15">
        <v>1.220893</v>
      </c>
      <c r="M24" s="16">
        <v>2.0106989999999998</v>
      </c>
      <c r="N24" s="14">
        <v>1.180596</v>
      </c>
      <c r="O24" s="14">
        <v>0.35275780000000001</v>
      </c>
      <c r="P24" s="14">
        <v>1.0186539999999999</v>
      </c>
      <c r="Q24" s="14">
        <v>1.2373069999999999</v>
      </c>
      <c r="R24" s="14">
        <v>2.9564710000000001</v>
      </c>
      <c r="S24" s="14">
        <v>1.075226</v>
      </c>
      <c r="T24" s="14">
        <v>0.86992840000000005</v>
      </c>
      <c r="U24" s="14">
        <v>1.204402</v>
      </c>
      <c r="V24" s="15">
        <v>2.4659559999999998</v>
      </c>
      <c r="X24" s="16">
        <v>0.40833199999999997</v>
      </c>
      <c r="Y24" s="14">
        <v>1.270991</v>
      </c>
      <c r="Z24" s="14">
        <v>9999</v>
      </c>
      <c r="AA24" s="14">
        <v>1.0405340000000001</v>
      </c>
      <c r="AB24" s="14">
        <v>0.59871770000000002</v>
      </c>
      <c r="AC24" s="14">
        <v>2.856557</v>
      </c>
      <c r="AD24" s="14">
        <v>9999</v>
      </c>
      <c r="AE24" s="14">
        <v>1.9285730000000001</v>
      </c>
      <c r="AF24" s="14">
        <v>0.80072889999999997</v>
      </c>
      <c r="AG24" s="15">
        <v>1.1625270000000001</v>
      </c>
      <c r="AI24" s="16">
        <v>0.43264730000000001</v>
      </c>
      <c r="AJ24" s="14">
        <v>0.83142939999999999</v>
      </c>
      <c r="AK24" s="14">
        <v>9999</v>
      </c>
      <c r="AL24" s="14">
        <v>1.1735789999999999</v>
      </c>
      <c r="AM24" s="14">
        <v>0.93291800000000003</v>
      </c>
      <c r="AN24" s="14">
        <v>0.32776430000000001</v>
      </c>
      <c r="AO24" s="14">
        <v>0.25884040000000003</v>
      </c>
      <c r="AP24" s="14">
        <v>0.27108130000000003</v>
      </c>
      <c r="AQ24" s="14">
        <v>1.9777880000000001</v>
      </c>
      <c r="AR24" s="15">
        <v>1.690091</v>
      </c>
      <c r="AT24" s="16">
        <v>0.6065353</v>
      </c>
      <c r="AU24" s="14">
        <v>0.40966039999999998</v>
      </c>
      <c r="AV24" s="14">
        <v>9999</v>
      </c>
      <c r="AW24" s="14">
        <v>1.866816</v>
      </c>
      <c r="AX24" s="14">
        <v>3.2845749999999998</v>
      </c>
      <c r="AY24" s="14">
        <v>0.67234950000000004</v>
      </c>
      <c r="AZ24" s="14">
        <v>0.33123029999999998</v>
      </c>
      <c r="BA24" s="14">
        <v>0.61169019999999996</v>
      </c>
      <c r="BB24" s="14">
        <v>5.2521069999999996</v>
      </c>
      <c r="BC24" s="15">
        <v>2.1262780000000001</v>
      </c>
    </row>
    <row r="25" spans="1:55">
      <c r="A25" s="31">
        <f t="shared" si="5"/>
        <v>23</v>
      </c>
      <c r="B25" s="16">
        <v>1.3705970000000001</v>
      </c>
      <c r="C25" s="14">
        <v>0.4220643</v>
      </c>
      <c r="D25" s="14">
        <v>0.86390370000000005</v>
      </c>
      <c r="E25" s="14">
        <v>1.9195009999999999</v>
      </c>
      <c r="F25" s="14">
        <v>1.2459480000000001</v>
      </c>
      <c r="G25" s="14">
        <v>1.5715730000000001</v>
      </c>
      <c r="H25" s="14">
        <v>1.480845</v>
      </c>
      <c r="I25" s="14">
        <v>0.59491039999999995</v>
      </c>
      <c r="J25" s="14">
        <v>1.728434</v>
      </c>
      <c r="K25" s="15">
        <v>0.62321979999999999</v>
      </c>
      <c r="M25" s="16">
        <v>0.4130935</v>
      </c>
      <c r="N25" s="14">
        <v>3.1974450000000001</v>
      </c>
      <c r="O25" s="14">
        <v>1.0474509999999999</v>
      </c>
      <c r="P25" s="14">
        <v>0.52407199999999998</v>
      </c>
      <c r="Q25" s="14">
        <v>1.0010810000000001</v>
      </c>
      <c r="R25" s="14">
        <v>0.70961719999999995</v>
      </c>
      <c r="S25" s="14">
        <v>1.063836</v>
      </c>
      <c r="T25" s="14">
        <v>2.1863450000000002</v>
      </c>
      <c r="U25" s="14">
        <v>1.325971</v>
      </c>
      <c r="V25" s="15">
        <v>0.96757850000000001</v>
      </c>
      <c r="X25" s="16">
        <v>1.1302989999999999</v>
      </c>
      <c r="Y25" s="14">
        <v>1.159198</v>
      </c>
      <c r="Z25" s="14">
        <v>9999</v>
      </c>
      <c r="AA25" s="14">
        <v>0.64692620000000001</v>
      </c>
      <c r="AB25" s="14">
        <v>1.356125</v>
      </c>
      <c r="AC25" s="14">
        <v>2.2042480000000002</v>
      </c>
      <c r="AD25" s="14">
        <v>9999</v>
      </c>
      <c r="AE25" s="14">
        <v>0.98052629999999996</v>
      </c>
      <c r="AF25" s="14">
        <v>0.43204559999999997</v>
      </c>
      <c r="AG25" s="15">
        <v>0.50790639999999998</v>
      </c>
      <c r="AI25" s="16">
        <v>0.61976710000000002</v>
      </c>
      <c r="AJ25" s="14">
        <v>0.55014260000000004</v>
      </c>
      <c r="AK25" s="14">
        <v>9999</v>
      </c>
      <c r="AL25" s="14">
        <v>0.51640439999999999</v>
      </c>
      <c r="AM25" s="14">
        <v>3.340255</v>
      </c>
      <c r="AN25" s="14">
        <v>1.326978</v>
      </c>
      <c r="AO25" s="14">
        <v>1.518715</v>
      </c>
      <c r="AP25" s="14">
        <v>0.95644079999999998</v>
      </c>
      <c r="AQ25" s="14">
        <v>0.40341969999999999</v>
      </c>
      <c r="AR25" s="15">
        <v>0.62270210000000004</v>
      </c>
      <c r="AT25" s="16">
        <v>1.108603</v>
      </c>
      <c r="AU25" s="14">
        <v>2.2953359999999998</v>
      </c>
      <c r="AV25" s="14">
        <v>9999</v>
      </c>
      <c r="AW25" s="14">
        <v>0.96339699999999995</v>
      </c>
      <c r="AX25" s="14">
        <v>0.95918829999999999</v>
      </c>
      <c r="AY25" s="14">
        <v>1.5178100000000001</v>
      </c>
      <c r="AZ25" s="14">
        <v>1.436051</v>
      </c>
      <c r="BA25" s="14">
        <v>2.9447299999999998</v>
      </c>
      <c r="BB25" s="14">
        <v>3.0653600000000001</v>
      </c>
      <c r="BC25" s="15">
        <v>0.67271179999999997</v>
      </c>
    </row>
    <row r="26" spans="1:55">
      <c r="A26" s="31">
        <f t="shared" si="5"/>
        <v>24</v>
      </c>
      <c r="B26" s="16">
        <v>2.1324969999999999</v>
      </c>
      <c r="C26" s="14">
        <v>1.228818</v>
      </c>
      <c r="D26" s="14">
        <v>0.43421680000000001</v>
      </c>
      <c r="E26" s="14">
        <v>0.36252440000000002</v>
      </c>
      <c r="F26" s="14">
        <v>1.462127</v>
      </c>
      <c r="G26" s="14">
        <v>0.98971790000000004</v>
      </c>
      <c r="H26" s="14">
        <v>2.5259830000000001</v>
      </c>
      <c r="I26" s="14">
        <v>2.3238129999999999</v>
      </c>
      <c r="J26" s="14">
        <v>1.0929</v>
      </c>
      <c r="K26" s="15">
        <v>0.89356230000000003</v>
      </c>
      <c r="M26" s="16">
        <v>3.9692609999999999</v>
      </c>
      <c r="N26" s="14">
        <v>2.2825540000000002</v>
      </c>
      <c r="O26" s="14">
        <v>0.6892296</v>
      </c>
      <c r="P26" s="14">
        <v>0.92836810000000003</v>
      </c>
      <c r="Q26" s="14">
        <v>2.4887250000000001</v>
      </c>
      <c r="R26" s="14">
        <v>0.89732350000000005</v>
      </c>
      <c r="S26" s="14">
        <v>2.23027</v>
      </c>
      <c r="T26" s="14">
        <v>1.282065</v>
      </c>
      <c r="U26" s="14">
        <v>0.58925459999999996</v>
      </c>
      <c r="V26" s="15">
        <v>1.1516310000000001</v>
      </c>
      <c r="X26" s="16">
        <v>0.52315730000000005</v>
      </c>
      <c r="Y26" s="14">
        <v>1.205768</v>
      </c>
      <c r="Z26" s="14">
        <v>9999</v>
      </c>
      <c r="AA26" s="14">
        <v>0.94498689999999996</v>
      </c>
      <c r="AB26" s="14">
        <v>0.86109959999999997</v>
      </c>
      <c r="AC26" s="14">
        <v>4.6884779999999999</v>
      </c>
      <c r="AD26" s="14">
        <v>9999</v>
      </c>
      <c r="AE26" s="14">
        <v>1.1005499999999999</v>
      </c>
      <c r="AF26" s="14">
        <v>0.67612930000000004</v>
      </c>
      <c r="AG26" s="15">
        <v>0.54749669999999995</v>
      </c>
      <c r="AI26" s="16">
        <v>1.023191</v>
      </c>
      <c r="AJ26" s="14">
        <v>1.2227760000000001</v>
      </c>
      <c r="AK26" s="14">
        <v>9999</v>
      </c>
      <c r="AL26" s="14">
        <v>0.5622973</v>
      </c>
      <c r="AM26" s="14">
        <v>2.7797480000000001</v>
      </c>
      <c r="AN26" s="14">
        <v>1.9728300000000001</v>
      </c>
      <c r="AO26" s="14">
        <v>1.761908</v>
      </c>
      <c r="AP26" s="14">
        <v>1.314897</v>
      </c>
      <c r="AQ26" s="14">
        <v>0.68794690000000003</v>
      </c>
      <c r="AR26" s="15">
        <v>1.0161610000000001</v>
      </c>
      <c r="AT26" s="16">
        <v>0.95204699999999998</v>
      </c>
      <c r="AU26" s="14">
        <v>1.257763</v>
      </c>
      <c r="AV26" s="14">
        <v>9999</v>
      </c>
      <c r="AW26" s="14">
        <v>0.69001440000000003</v>
      </c>
      <c r="AX26" s="14">
        <v>0.95917810000000003</v>
      </c>
      <c r="AY26" s="14">
        <v>0.4164196</v>
      </c>
      <c r="AZ26" s="14">
        <v>4.5254089999999998</v>
      </c>
      <c r="BA26" s="14">
        <v>1.7057979999999999</v>
      </c>
      <c r="BB26" s="14">
        <v>3.0580790000000002</v>
      </c>
      <c r="BC26" s="15">
        <v>0.75445720000000005</v>
      </c>
    </row>
    <row r="27" spans="1:55">
      <c r="A27" s="31">
        <f t="shared" si="5"/>
        <v>25</v>
      </c>
      <c r="B27" s="16">
        <v>2.2449569999999999</v>
      </c>
      <c r="C27" s="14">
        <v>0.4737268</v>
      </c>
      <c r="D27" s="14">
        <v>0.60133510000000001</v>
      </c>
      <c r="E27" s="14">
        <v>1.5805210000000001</v>
      </c>
      <c r="F27" s="14">
        <v>0.726074</v>
      </c>
      <c r="G27" s="14">
        <v>2.2498680000000002</v>
      </c>
      <c r="H27" s="14">
        <v>1.4280219999999999</v>
      </c>
      <c r="I27" s="14">
        <v>1.906236</v>
      </c>
      <c r="J27" s="14">
        <v>2.0221809999999998</v>
      </c>
      <c r="K27" s="15">
        <v>0.75911740000000005</v>
      </c>
      <c r="M27" s="16">
        <v>1.4484870000000001</v>
      </c>
      <c r="N27" s="14">
        <v>1.7775030000000001</v>
      </c>
      <c r="O27" s="14">
        <v>1.367243</v>
      </c>
      <c r="P27" s="14">
        <v>0.41631390000000001</v>
      </c>
      <c r="Q27" s="14">
        <v>3.632628</v>
      </c>
      <c r="R27" s="14">
        <v>0.56173680000000004</v>
      </c>
      <c r="S27" s="14">
        <v>2.4970319999999999</v>
      </c>
      <c r="T27" s="14">
        <v>4.0252619999999997</v>
      </c>
      <c r="U27" s="14">
        <v>1.373183</v>
      </c>
      <c r="V27" s="15">
        <v>1.5769299999999999</v>
      </c>
      <c r="X27" s="16">
        <v>1.2248349999999999</v>
      </c>
      <c r="Y27" s="14">
        <v>1.0176069999999999</v>
      </c>
      <c r="Z27" s="14">
        <v>9999</v>
      </c>
      <c r="AA27" s="14">
        <v>0.37360510000000002</v>
      </c>
      <c r="AB27" s="14">
        <v>0.78938529999999996</v>
      </c>
      <c r="AC27" s="14">
        <v>1.1817089999999999</v>
      </c>
      <c r="AD27" s="14">
        <v>9999</v>
      </c>
      <c r="AE27" s="14">
        <v>0.61507449999999997</v>
      </c>
      <c r="AF27" s="14">
        <v>1.085591</v>
      </c>
      <c r="AG27" s="15">
        <v>0.50293860000000001</v>
      </c>
      <c r="AI27" s="16">
        <v>0.52833459999999999</v>
      </c>
      <c r="AJ27" s="14">
        <v>1.181081</v>
      </c>
      <c r="AK27" s="14">
        <v>9999</v>
      </c>
      <c r="AL27" s="14">
        <v>1.53918</v>
      </c>
      <c r="AM27" s="14">
        <v>1.445149</v>
      </c>
      <c r="AN27" s="14">
        <v>0.25295580000000001</v>
      </c>
      <c r="AO27" s="14">
        <v>1.499968</v>
      </c>
      <c r="AP27" s="14">
        <v>1.2260450000000001</v>
      </c>
      <c r="AQ27" s="14">
        <v>0.64655850000000004</v>
      </c>
      <c r="AR27" s="15">
        <v>1.9475549999999999</v>
      </c>
      <c r="AT27" s="16">
        <v>0.3635216</v>
      </c>
      <c r="AU27" s="14">
        <v>0.42051339999999998</v>
      </c>
      <c r="AV27" s="14">
        <v>9999</v>
      </c>
      <c r="AW27" s="14">
        <v>0.6891602</v>
      </c>
      <c r="AX27" s="14">
        <v>0.90423109999999995</v>
      </c>
      <c r="AY27" s="14">
        <v>1.6693880000000001</v>
      </c>
      <c r="AZ27" s="14">
        <v>2.5140769999999999</v>
      </c>
      <c r="BA27" s="14">
        <v>0.7734219</v>
      </c>
      <c r="BB27" s="14">
        <v>1.35432</v>
      </c>
      <c r="BC27" s="15">
        <v>0.487483</v>
      </c>
    </row>
    <row r="28" spans="1:55">
      <c r="A28" s="31">
        <f t="shared" si="5"/>
        <v>26</v>
      </c>
      <c r="B28" s="16">
        <v>1.2509380000000001</v>
      </c>
      <c r="C28" s="14">
        <v>1.7055359999999999</v>
      </c>
      <c r="D28" s="14">
        <v>0.83904590000000001</v>
      </c>
      <c r="E28" s="14">
        <v>0.87802179999999996</v>
      </c>
      <c r="F28" s="14">
        <v>0.60033539999999996</v>
      </c>
      <c r="G28" s="14">
        <v>1.850681</v>
      </c>
      <c r="H28" s="14">
        <v>0.4002309</v>
      </c>
      <c r="I28" s="14">
        <v>1.861731</v>
      </c>
      <c r="J28" s="14">
        <v>0.84277360000000001</v>
      </c>
      <c r="K28" s="15">
        <v>1.7331449999999999</v>
      </c>
      <c r="M28" s="16">
        <v>1.3972</v>
      </c>
      <c r="N28" s="14">
        <v>2.7549320000000002</v>
      </c>
      <c r="O28" s="14">
        <v>2.0415649999999999</v>
      </c>
      <c r="P28" s="14">
        <v>3.4984869999999999</v>
      </c>
      <c r="Q28" s="14">
        <v>0.40167900000000001</v>
      </c>
      <c r="R28" s="14">
        <v>0.62929270000000004</v>
      </c>
      <c r="S28" s="14">
        <v>0.90971009999999997</v>
      </c>
      <c r="T28" s="14">
        <v>1.9156930000000001</v>
      </c>
      <c r="U28" s="14">
        <v>0.66527700000000001</v>
      </c>
      <c r="V28" s="15">
        <v>1.695654</v>
      </c>
      <c r="X28" s="16">
        <v>2.570246</v>
      </c>
      <c r="Y28" s="14">
        <v>0.60315300000000005</v>
      </c>
      <c r="Z28" s="14">
        <v>9999</v>
      </c>
      <c r="AA28" s="14">
        <v>0.66567129999999997</v>
      </c>
      <c r="AB28" s="14">
        <v>0.61711910000000003</v>
      </c>
      <c r="AC28" s="14">
        <v>2.0739740000000002</v>
      </c>
      <c r="AD28" s="14">
        <v>9999</v>
      </c>
      <c r="AE28" s="14">
        <v>1.8746750000000001</v>
      </c>
      <c r="AF28" s="14">
        <v>0.72242830000000002</v>
      </c>
      <c r="AG28" s="15">
        <v>0.44735520000000001</v>
      </c>
      <c r="AI28" s="16">
        <v>2.4320050000000002</v>
      </c>
      <c r="AJ28" s="14">
        <v>1.18441</v>
      </c>
      <c r="AK28" s="14">
        <v>9999</v>
      </c>
      <c r="AL28" s="14">
        <v>2.875648</v>
      </c>
      <c r="AM28" s="14">
        <v>3.0756000000000001</v>
      </c>
      <c r="AN28" s="14">
        <v>0.84075979999999995</v>
      </c>
      <c r="AO28" s="14">
        <v>0.96457970000000004</v>
      </c>
      <c r="AP28" s="14">
        <v>4.1119459999999997</v>
      </c>
      <c r="AQ28" s="14">
        <v>0.53663780000000005</v>
      </c>
      <c r="AR28" s="15">
        <v>1.0340370000000001</v>
      </c>
      <c r="AT28" s="16">
        <v>2.886949</v>
      </c>
      <c r="AU28" s="14">
        <v>1.905513</v>
      </c>
      <c r="AV28" s="14">
        <v>9999</v>
      </c>
      <c r="AW28" s="14">
        <v>2.084775</v>
      </c>
      <c r="AX28" s="14">
        <v>2.1868500000000002</v>
      </c>
      <c r="AY28" s="14">
        <v>2.8101470000000002</v>
      </c>
      <c r="AZ28" s="14">
        <v>2.110852</v>
      </c>
      <c r="BA28" s="14">
        <v>1.4227959999999999</v>
      </c>
      <c r="BB28" s="14">
        <v>0.43447259999999999</v>
      </c>
      <c r="BC28" s="15">
        <v>1.090368</v>
      </c>
    </row>
    <row r="29" spans="1:55">
      <c r="A29" s="31">
        <f t="shared" si="5"/>
        <v>27</v>
      </c>
      <c r="B29" s="16">
        <v>1.738936</v>
      </c>
      <c r="C29" s="14">
        <v>0.66553390000000001</v>
      </c>
      <c r="D29" s="14">
        <v>0.59370400000000001</v>
      </c>
      <c r="E29" s="14">
        <v>1.4928939999999999</v>
      </c>
      <c r="F29" s="14">
        <v>0.69150690000000004</v>
      </c>
      <c r="G29" s="14">
        <v>8.0965120000000006</v>
      </c>
      <c r="H29" s="14">
        <v>1.522432</v>
      </c>
      <c r="I29" s="14">
        <v>1.490421</v>
      </c>
      <c r="J29" s="14">
        <v>1.1629240000000001</v>
      </c>
      <c r="K29" s="15">
        <v>1.310622</v>
      </c>
      <c r="M29" s="16">
        <v>1.2437009999999999</v>
      </c>
      <c r="N29" s="14">
        <v>0.83903570000000005</v>
      </c>
      <c r="O29" s="14">
        <v>1.736043</v>
      </c>
      <c r="P29" s="14">
        <v>0.53005880000000005</v>
      </c>
      <c r="Q29" s="14">
        <v>1.014791</v>
      </c>
      <c r="R29" s="14">
        <v>0.53915590000000002</v>
      </c>
      <c r="S29" s="14">
        <v>0.76634340000000001</v>
      </c>
      <c r="T29" s="14">
        <v>1.779633</v>
      </c>
      <c r="U29" s="14">
        <v>1.300389</v>
      </c>
      <c r="V29" s="15">
        <v>0.56075960000000002</v>
      </c>
      <c r="X29" s="16">
        <v>1.1302479999999999</v>
      </c>
      <c r="Y29" s="14">
        <v>2.0589469999999999</v>
      </c>
      <c r="Z29" s="14">
        <v>9999</v>
      </c>
      <c r="AA29" s="14">
        <v>0.60806839999999995</v>
      </c>
      <c r="AB29" s="14">
        <v>1.147567</v>
      </c>
      <c r="AC29" s="14">
        <v>0.59840839999999995</v>
      </c>
      <c r="AD29" s="14">
        <v>9999</v>
      </c>
      <c r="AE29" s="14">
        <v>1.4943949999999999</v>
      </c>
      <c r="AF29" s="14">
        <v>1.455714</v>
      </c>
      <c r="AG29" s="15">
        <v>1.3771580000000001</v>
      </c>
      <c r="AI29" s="16">
        <v>1.112379</v>
      </c>
      <c r="AJ29" s="14">
        <v>0.59147850000000002</v>
      </c>
      <c r="AK29" s="14">
        <v>9999</v>
      </c>
      <c r="AL29" s="14">
        <v>0.75986960000000003</v>
      </c>
      <c r="AM29" s="14">
        <v>3.2348520000000001</v>
      </c>
      <c r="AN29" s="14">
        <v>1.00261</v>
      </c>
      <c r="AO29" s="14">
        <v>1.499663</v>
      </c>
      <c r="AP29" s="14">
        <v>1.5925450000000001</v>
      </c>
      <c r="AQ29" s="14">
        <v>4.1726510000000001</v>
      </c>
      <c r="AR29" s="15">
        <v>0.58186979999999999</v>
      </c>
      <c r="AT29" s="16">
        <v>1.3410120000000001</v>
      </c>
      <c r="AU29" s="14">
        <v>2.596546</v>
      </c>
      <c r="AV29" s="14">
        <v>9999</v>
      </c>
      <c r="AW29" s="14">
        <v>1.4913019999999999</v>
      </c>
      <c r="AX29" s="14">
        <v>1.9456070000000001</v>
      </c>
      <c r="AY29" s="14">
        <v>2.898444</v>
      </c>
      <c r="AZ29" s="14">
        <v>1.569267</v>
      </c>
      <c r="BA29" s="14">
        <v>2.7439969999999998</v>
      </c>
      <c r="BB29" s="14">
        <v>0.62867240000000002</v>
      </c>
      <c r="BC29" s="15">
        <v>0.56911889999999998</v>
      </c>
    </row>
    <row r="30" spans="1:55">
      <c r="A30" s="31">
        <f t="shared" si="5"/>
        <v>28</v>
      </c>
      <c r="B30" s="16">
        <v>2.5844369999999999</v>
      </c>
      <c r="C30" s="14">
        <v>0.43228299999999997</v>
      </c>
      <c r="D30" s="14">
        <v>0.79700649999999995</v>
      </c>
      <c r="E30" s="14">
        <v>1.4853050000000001</v>
      </c>
      <c r="F30" s="14">
        <v>1.0658890000000001</v>
      </c>
      <c r="G30" s="14">
        <v>3.0274169999999998</v>
      </c>
      <c r="H30" s="14">
        <v>0.96669700000000003</v>
      </c>
      <c r="I30" s="14">
        <v>1.930634</v>
      </c>
      <c r="J30" s="14">
        <v>1.0940989999999999</v>
      </c>
      <c r="K30" s="15">
        <v>4.6742619999999997</v>
      </c>
      <c r="M30" s="16">
        <v>0.91866289999999995</v>
      </c>
      <c r="N30" s="14">
        <v>1.494448</v>
      </c>
      <c r="O30" s="14">
        <v>1.234796</v>
      </c>
      <c r="P30" s="14">
        <v>1.0341389999999999</v>
      </c>
      <c r="Q30" s="14">
        <v>1.0917239999999999</v>
      </c>
      <c r="R30" s="14">
        <v>1.1562490000000001</v>
      </c>
      <c r="S30" s="14">
        <v>3.1486350000000001</v>
      </c>
      <c r="T30" s="14">
        <v>1.1230599999999999</v>
      </c>
      <c r="U30" s="14">
        <v>1.3005420000000001</v>
      </c>
      <c r="V30" s="15">
        <v>0.60712869999999997</v>
      </c>
      <c r="X30" s="16">
        <v>0.34931420000000002</v>
      </c>
      <c r="Y30" s="14">
        <v>1.1945570000000001</v>
      </c>
      <c r="Z30" s="14">
        <v>9999</v>
      </c>
      <c r="AA30" s="14">
        <v>1.9854890000000001</v>
      </c>
      <c r="AB30" s="14">
        <v>0.76045700000000005</v>
      </c>
      <c r="AC30" s="14">
        <v>0.81871419999999995</v>
      </c>
      <c r="AD30" s="14">
        <v>9999</v>
      </c>
      <c r="AE30" s="14">
        <v>4.931044</v>
      </c>
      <c r="AF30" s="14">
        <v>7.8255970000000001</v>
      </c>
      <c r="AG30" s="15">
        <v>0.60372780000000004</v>
      </c>
      <c r="AI30" s="16">
        <v>1.1776040000000001</v>
      </c>
      <c r="AJ30" s="14">
        <v>1.41683</v>
      </c>
      <c r="AK30" s="14">
        <v>9999</v>
      </c>
      <c r="AL30" s="14">
        <v>1.5892820000000001</v>
      </c>
      <c r="AM30" s="14">
        <v>1.2730919999999999</v>
      </c>
      <c r="AN30" s="14">
        <v>1.3674059999999999</v>
      </c>
      <c r="AO30" s="14">
        <v>1.252912</v>
      </c>
      <c r="AP30" s="14">
        <v>3.0586120000000001</v>
      </c>
      <c r="AQ30" s="14">
        <v>2.0169619999999999</v>
      </c>
      <c r="AR30" s="15">
        <v>0.4501153</v>
      </c>
      <c r="AT30" s="16">
        <v>0.39451350000000002</v>
      </c>
      <c r="AU30" s="14">
        <v>1.091137</v>
      </c>
      <c r="AV30" s="14">
        <v>9999</v>
      </c>
      <c r="AW30" s="14">
        <v>1.459883</v>
      </c>
      <c r="AX30" s="14">
        <v>0.76529340000000001</v>
      </c>
      <c r="AY30" s="14">
        <v>2.6454749999999998</v>
      </c>
      <c r="AZ30" s="14">
        <v>2.1641349999999999</v>
      </c>
      <c r="BA30" s="14">
        <v>6.9650280000000002</v>
      </c>
      <c r="BB30" s="14">
        <v>1.2377929999999999</v>
      </c>
      <c r="BC30" s="15">
        <v>0.75107330000000005</v>
      </c>
    </row>
    <row r="31" spans="1:55">
      <c r="A31" s="31">
        <f t="shared" si="5"/>
        <v>29</v>
      </c>
      <c r="B31" s="16">
        <v>1.140366</v>
      </c>
      <c r="C31" s="14">
        <v>0.84163929999999998</v>
      </c>
      <c r="D31" s="14">
        <v>0.95208590000000004</v>
      </c>
      <c r="E31" s="14">
        <v>0.52261159999999995</v>
      </c>
      <c r="F31" s="14">
        <v>1.1066050000000001</v>
      </c>
      <c r="G31" s="14">
        <v>2.0655839999999999</v>
      </c>
      <c r="H31" s="14">
        <v>4.281981</v>
      </c>
      <c r="I31" s="14">
        <v>3.9837349999999998</v>
      </c>
      <c r="J31" s="14">
        <v>0.69717980000000002</v>
      </c>
      <c r="K31" s="15">
        <v>0.79573309999999997</v>
      </c>
      <c r="M31" s="16">
        <v>1.0749679999999999</v>
      </c>
      <c r="N31" s="14">
        <v>1.510608</v>
      </c>
      <c r="O31" s="14">
        <v>0.57026089999999996</v>
      </c>
      <c r="P31" s="14">
        <v>1.2752380000000001</v>
      </c>
      <c r="Q31" s="14">
        <v>0.57830210000000004</v>
      </c>
      <c r="R31" s="14">
        <v>0.43632320000000002</v>
      </c>
      <c r="S31" s="14">
        <v>0.77223470000000005</v>
      </c>
      <c r="T31" s="14">
        <v>0.28304439999999997</v>
      </c>
      <c r="U31" s="14">
        <v>0.91237650000000003</v>
      </c>
      <c r="V31" s="15">
        <v>0.67951159999999999</v>
      </c>
      <c r="X31" s="16">
        <v>0.55757000000000001</v>
      </c>
      <c r="Y31" s="14">
        <v>1.4781120000000001</v>
      </c>
      <c r="Z31" s="14">
        <v>9999</v>
      </c>
      <c r="AA31" s="14">
        <v>0.7835993</v>
      </c>
      <c r="AB31" s="14">
        <v>1.054959</v>
      </c>
      <c r="AC31" s="14">
        <v>1.4056299999999999</v>
      </c>
      <c r="AD31" s="14">
        <v>9999</v>
      </c>
      <c r="AE31" s="14">
        <v>0.8377135</v>
      </c>
      <c r="AF31" s="14">
        <v>0.65257699999999996</v>
      </c>
      <c r="AG31" s="15">
        <v>1.179546</v>
      </c>
      <c r="AI31" s="16">
        <v>0.7339369</v>
      </c>
      <c r="AJ31" s="14">
        <v>0.65026030000000001</v>
      </c>
      <c r="AK31" s="14">
        <v>9999</v>
      </c>
      <c r="AL31" s="14">
        <v>0.87616039999999995</v>
      </c>
      <c r="AM31" s="14">
        <v>2.5003730000000002</v>
      </c>
      <c r="AN31" s="14">
        <v>0.79330270000000003</v>
      </c>
      <c r="AO31" s="14">
        <v>3.1635819999999999</v>
      </c>
      <c r="AP31" s="14">
        <v>0.96740979999999999</v>
      </c>
      <c r="AQ31" s="14">
        <v>0.86934860000000003</v>
      </c>
      <c r="AR31" s="15">
        <v>0.48375600000000002</v>
      </c>
      <c r="AT31" s="16">
        <v>0.35818699999999998</v>
      </c>
      <c r="AU31" s="14">
        <v>1.247493</v>
      </c>
      <c r="AV31" s="14">
        <v>9999</v>
      </c>
      <c r="AW31" s="14">
        <v>2.7670710000000001</v>
      </c>
      <c r="AX31" s="14">
        <v>0.97870420000000002</v>
      </c>
      <c r="AY31" s="14">
        <v>1.9978750000000001</v>
      </c>
      <c r="AZ31" s="14">
        <v>3.4038940000000002</v>
      </c>
      <c r="BA31" s="14">
        <v>2.532896</v>
      </c>
      <c r="BB31" s="14">
        <v>2.511514</v>
      </c>
      <c r="BC31" s="15">
        <v>0.59075409999999995</v>
      </c>
    </row>
    <row r="32" spans="1:55">
      <c r="A32" s="31">
        <f t="shared" si="5"/>
        <v>30</v>
      </c>
      <c r="B32" s="16">
        <v>0.95688740000000005</v>
      </c>
      <c r="C32" s="14">
        <v>1.1201319999999999</v>
      </c>
      <c r="D32" s="14">
        <v>0.57873090000000005</v>
      </c>
      <c r="E32" s="14">
        <v>1.140307</v>
      </c>
      <c r="F32" s="14">
        <v>1.9633210000000001</v>
      </c>
      <c r="G32" s="14">
        <v>1.3856740000000001</v>
      </c>
      <c r="H32" s="14">
        <v>0.84861969999999998</v>
      </c>
      <c r="I32" s="14">
        <v>1.201141</v>
      </c>
      <c r="J32" s="14">
        <v>1.032222</v>
      </c>
      <c r="K32" s="15">
        <v>2.5750850000000001</v>
      </c>
      <c r="M32" s="16">
        <v>0.38636229999999999</v>
      </c>
      <c r="N32" s="14">
        <v>0.54588449999999999</v>
      </c>
      <c r="O32" s="14">
        <v>0.77684580000000003</v>
      </c>
      <c r="P32" s="14">
        <v>0.43331459999999999</v>
      </c>
      <c r="Q32" s="14">
        <v>1.0622819999999999</v>
      </c>
      <c r="R32" s="14">
        <v>0.40550639999999999</v>
      </c>
      <c r="S32" s="14">
        <v>1.0051589999999999</v>
      </c>
      <c r="T32" s="14">
        <v>0.59257329999999997</v>
      </c>
      <c r="U32" s="14">
        <v>0.4517893</v>
      </c>
      <c r="V32" s="15">
        <v>0.36773080000000002</v>
      </c>
      <c r="X32" s="16">
        <v>1.886036</v>
      </c>
      <c r="Y32" s="14">
        <v>1.409786</v>
      </c>
      <c r="Z32" s="14">
        <v>9999</v>
      </c>
      <c r="AA32" s="14">
        <v>1.453978</v>
      </c>
      <c r="AB32" s="14">
        <v>2.417424</v>
      </c>
      <c r="AC32" s="14">
        <v>2.0113750000000001</v>
      </c>
      <c r="AD32" s="14">
        <v>9999</v>
      </c>
      <c r="AE32" s="14">
        <v>2.9482330000000001</v>
      </c>
      <c r="AF32" s="14">
        <v>3.688812</v>
      </c>
      <c r="AG32" s="15">
        <v>0.52373170000000002</v>
      </c>
      <c r="AI32" s="16">
        <v>0.4067655</v>
      </c>
      <c r="AJ32" s="14">
        <v>1.1737759999999999</v>
      </c>
      <c r="AK32" s="14">
        <v>9999</v>
      </c>
      <c r="AL32" s="14">
        <v>0.69663430000000004</v>
      </c>
      <c r="AM32" s="14">
        <v>1.4903379999999999</v>
      </c>
      <c r="AN32" s="14">
        <v>1.0047349999999999</v>
      </c>
      <c r="AO32" s="14">
        <v>1.320112</v>
      </c>
      <c r="AP32" s="14">
        <v>0.80860080000000001</v>
      </c>
      <c r="AQ32" s="14">
        <v>0.57796570000000003</v>
      </c>
      <c r="AR32" s="15">
        <v>0.58936900000000003</v>
      </c>
      <c r="AT32" s="16">
        <v>1.8944179999999999</v>
      </c>
      <c r="AU32" s="14">
        <v>1.9022669999999999</v>
      </c>
      <c r="AV32" s="14">
        <v>9999</v>
      </c>
      <c r="AW32" s="14">
        <v>1.498934</v>
      </c>
      <c r="AX32" s="14">
        <v>1.181921</v>
      </c>
      <c r="AY32" s="14">
        <v>1.5216829999999999</v>
      </c>
      <c r="AZ32" s="14">
        <v>0.92661939999999998</v>
      </c>
      <c r="BA32" s="14">
        <v>3.9338250000000001</v>
      </c>
      <c r="BB32" s="14">
        <v>1.6771659999999999</v>
      </c>
      <c r="BC32" s="15">
        <v>0.60545329999999997</v>
      </c>
    </row>
    <row r="33" spans="1:55">
      <c r="A33" s="31">
        <f t="shared" si="5"/>
        <v>31</v>
      </c>
      <c r="B33" s="16">
        <v>1.5546850000000001</v>
      </c>
      <c r="C33" s="14">
        <v>2.3693179999999998</v>
      </c>
      <c r="D33" s="14">
        <v>0.72881499999999999</v>
      </c>
      <c r="E33" s="14">
        <v>0.68924090000000005</v>
      </c>
      <c r="F33" s="14">
        <v>2.1702979999999998</v>
      </c>
      <c r="G33" s="14">
        <v>3.3575119999999998</v>
      </c>
      <c r="H33" s="14">
        <v>3.3407230000000001</v>
      </c>
      <c r="I33" s="14">
        <v>1.2183580000000001</v>
      </c>
      <c r="J33" s="14">
        <v>1.0218590000000001</v>
      </c>
      <c r="K33" s="15">
        <v>1.2370939999999999</v>
      </c>
      <c r="M33" s="16">
        <v>2.1081949999999998</v>
      </c>
      <c r="N33" s="14">
        <v>1.9817940000000001</v>
      </c>
      <c r="O33" s="14">
        <v>1.8118259999999999</v>
      </c>
      <c r="P33" s="14">
        <v>0.71667959999999997</v>
      </c>
      <c r="Q33" s="14">
        <v>1.164212</v>
      </c>
      <c r="R33" s="14">
        <v>2.1554700000000002</v>
      </c>
      <c r="S33" s="14">
        <v>1.5935550000000001</v>
      </c>
      <c r="T33" s="14">
        <v>0.2758158</v>
      </c>
      <c r="U33" s="14">
        <v>0.33514470000000002</v>
      </c>
      <c r="V33" s="15">
        <v>0.380714</v>
      </c>
      <c r="X33" s="16">
        <v>0.9739274</v>
      </c>
      <c r="Y33" s="14">
        <v>1.2198450000000001</v>
      </c>
      <c r="Z33" s="14">
        <v>9999</v>
      </c>
      <c r="AA33" s="14">
        <v>0.76319479999999995</v>
      </c>
      <c r="AB33" s="14">
        <v>2.0224380000000002</v>
      </c>
      <c r="AC33" s="14">
        <v>2.6754730000000002</v>
      </c>
      <c r="AD33" s="14">
        <v>9999</v>
      </c>
      <c r="AE33" s="14">
        <v>2.7400929999999999</v>
      </c>
      <c r="AF33" s="14">
        <v>2.1651500000000001</v>
      </c>
      <c r="AG33" s="15">
        <v>0.61638119999999996</v>
      </c>
      <c r="AI33" s="16">
        <v>2.2018309999999999</v>
      </c>
      <c r="AJ33" s="14">
        <v>0.99631639999999999</v>
      </c>
      <c r="AK33" s="14">
        <v>9999</v>
      </c>
      <c r="AL33" s="14">
        <v>0.69692659999999995</v>
      </c>
      <c r="AM33" s="14">
        <v>2.0882670000000001</v>
      </c>
      <c r="AN33" s="14">
        <v>1.251622</v>
      </c>
      <c r="AO33" s="14">
        <v>0.98747839999999998</v>
      </c>
      <c r="AP33" s="14">
        <v>1.235225</v>
      </c>
      <c r="AQ33" s="14">
        <v>0.77419910000000003</v>
      </c>
      <c r="AR33" s="15">
        <v>0.4501232</v>
      </c>
      <c r="AT33" s="16">
        <v>1.2317180000000001</v>
      </c>
      <c r="AU33" s="14">
        <v>0.52638359999999995</v>
      </c>
      <c r="AV33" s="14">
        <v>9999</v>
      </c>
      <c r="AW33" s="14">
        <v>1.555841</v>
      </c>
      <c r="AX33" s="14">
        <v>1.4665649999999999</v>
      </c>
      <c r="AY33" s="14">
        <v>1.542659</v>
      </c>
      <c r="AZ33" s="14">
        <v>0.70673200000000003</v>
      </c>
      <c r="BA33" s="14">
        <v>1.1940660000000001</v>
      </c>
      <c r="BB33" s="14">
        <v>2.1274150000000001</v>
      </c>
      <c r="BC33" s="15">
        <v>0.5477957</v>
      </c>
    </row>
    <row r="34" spans="1:55">
      <c r="A34" s="31">
        <f t="shared" si="5"/>
        <v>32</v>
      </c>
      <c r="B34" s="16">
        <v>1.5641320000000001</v>
      </c>
      <c r="C34" s="14">
        <v>2.2992349999999999</v>
      </c>
      <c r="D34" s="14">
        <v>0.3823011</v>
      </c>
      <c r="E34" s="14">
        <v>0.43684289999999998</v>
      </c>
      <c r="F34" s="14">
        <v>1.296724</v>
      </c>
      <c r="G34" s="14">
        <v>4.3637240000000004</v>
      </c>
      <c r="H34" s="14">
        <v>0.80352080000000004</v>
      </c>
      <c r="I34" s="14">
        <v>1.2029780000000001</v>
      </c>
      <c r="J34" s="14">
        <v>0.96636359999999999</v>
      </c>
      <c r="K34" s="15">
        <v>1.696374</v>
      </c>
      <c r="M34" s="16">
        <v>1.2814239999999999</v>
      </c>
      <c r="N34" s="14">
        <v>1.7342010000000001</v>
      </c>
      <c r="O34" s="14">
        <v>0.93680390000000002</v>
      </c>
      <c r="P34" s="14">
        <v>1.6109370000000001</v>
      </c>
      <c r="Q34" s="14">
        <v>0.62039409999999995</v>
      </c>
      <c r="R34" s="14">
        <v>1.1523969999999999</v>
      </c>
      <c r="S34" s="14">
        <v>0.82779009999999997</v>
      </c>
      <c r="T34" s="14">
        <v>0.52993440000000003</v>
      </c>
      <c r="U34" s="14">
        <v>0.64360079999999997</v>
      </c>
      <c r="V34" s="15">
        <v>0.65432959999999996</v>
      </c>
      <c r="X34" s="16">
        <v>1.1851849999999999</v>
      </c>
      <c r="Y34" s="14">
        <v>0.81279760000000001</v>
      </c>
      <c r="Z34" s="14">
        <v>9999</v>
      </c>
      <c r="AA34" s="14">
        <v>1.909292</v>
      </c>
      <c r="AB34" s="14">
        <v>0.40004440000000002</v>
      </c>
      <c r="AC34" s="14">
        <v>0.64701710000000001</v>
      </c>
      <c r="AD34" s="14">
        <v>9999</v>
      </c>
      <c r="AE34" s="14">
        <v>1.508453</v>
      </c>
      <c r="AF34" s="14">
        <v>3.1957499999999999</v>
      </c>
      <c r="AG34" s="15">
        <v>0.37523529999999999</v>
      </c>
      <c r="AI34" s="16">
        <v>1.228173</v>
      </c>
      <c r="AJ34" s="14">
        <v>0.28525889999999998</v>
      </c>
      <c r="AK34" s="14">
        <v>9999</v>
      </c>
      <c r="AL34" s="14">
        <v>0.51169679999999995</v>
      </c>
      <c r="AM34" s="14">
        <v>4.5814620000000001</v>
      </c>
      <c r="AN34" s="14">
        <v>1.608517</v>
      </c>
      <c r="AO34" s="14">
        <v>1.163726</v>
      </c>
      <c r="AP34" s="14">
        <v>0.57369919999999996</v>
      </c>
      <c r="AQ34" s="14">
        <v>0.82426750000000004</v>
      </c>
      <c r="AR34" s="15">
        <v>0.4514455</v>
      </c>
      <c r="AT34" s="16">
        <v>1.211525</v>
      </c>
      <c r="AU34" s="14">
        <v>0.71387120000000004</v>
      </c>
      <c r="AV34" s="14">
        <v>9999</v>
      </c>
      <c r="AW34" s="14">
        <v>1.0922909999999999</v>
      </c>
      <c r="AX34" s="14">
        <v>1.1197760000000001</v>
      </c>
      <c r="AY34" s="14">
        <v>0.52385369999999998</v>
      </c>
      <c r="AZ34" s="14">
        <v>0.495616</v>
      </c>
      <c r="BA34" s="14">
        <v>0.47929719999999998</v>
      </c>
      <c r="BB34" s="14">
        <v>1.0525070000000001</v>
      </c>
      <c r="BC34" s="15">
        <v>0.53252379999999999</v>
      </c>
    </row>
    <row r="35" spans="1:55">
      <c r="A35" s="31">
        <f t="shared" si="5"/>
        <v>33</v>
      </c>
      <c r="B35" s="16">
        <v>2.0102790000000001</v>
      </c>
      <c r="C35" s="14">
        <v>1.168607</v>
      </c>
      <c r="D35" s="14">
        <v>1.658938</v>
      </c>
      <c r="E35" s="14">
        <v>0.90984600000000004</v>
      </c>
      <c r="F35" s="14">
        <v>1.094525</v>
      </c>
      <c r="G35" s="14">
        <v>0.63563939999999997</v>
      </c>
      <c r="H35" s="14">
        <v>0.64365870000000003</v>
      </c>
      <c r="I35" s="14">
        <v>1.5836680000000001</v>
      </c>
      <c r="J35" s="14">
        <v>2.5672060000000001</v>
      </c>
      <c r="K35" s="15">
        <v>2.2079089999999999</v>
      </c>
      <c r="M35" s="16">
        <v>5.0434080000000003</v>
      </c>
      <c r="N35" s="14">
        <v>4.6955280000000004</v>
      </c>
      <c r="O35" s="14">
        <v>1.3304720000000001</v>
      </c>
      <c r="P35" s="14">
        <v>2.6726450000000002</v>
      </c>
      <c r="Q35" s="14">
        <v>0.85690630000000001</v>
      </c>
      <c r="R35" s="14">
        <v>2.2343500000000001</v>
      </c>
      <c r="S35" s="14">
        <v>0.65958760000000005</v>
      </c>
      <c r="T35" s="14">
        <v>0.61691180000000001</v>
      </c>
      <c r="U35" s="14">
        <v>1.3851690000000001</v>
      </c>
      <c r="V35" s="15">
        <v>1.545561</v>
      </c>
      <c r="X35" s="16">
        <v>1.6584030000000001</v>
      </c>
      <c r="Y35" s="14">
        <v>1.0264200000000001</v>
      </c>
      <c r="Z35" s="14">
        <v>9999</v>
      </c>
      <c r="AA35" s="14">
        <v>0.44301590000000002</v>
      </c>
      <c r="AB35" s="14">
        <v>1.205173</v>
      </c>
      <c r="AC35" s="14">
        <v>1.490855</v>
      </c>
      <c r="AD35" s="14">
        <v>9999</v>
      </c>
      <c r="AE35" s="14">
        <v>0.78262790000000004</v>
      </c>
      <c r="AF35" s="14">
        <v>3.1231939999999998</v>
      </c>
      <c r="AG35" s="15">
        <v>2.0471110000000001</v>
      </c>
      <c r="AI35" s="16">
        <v>2.6959659999999999</v>
      </c>
      <c r="AJ35" s="14">
        <v>0.56982509999999997</v>
      </c>
      <c r="AK35" s="14">
        <v>9999</v>
      </c>
      <c r="AL35" s="14">
        <v>0.52127780000000001</v>
      </c>
      <c r="AM35" s="14">
        <v>1.6875739999999999</v>
      </c>
      <c r="AN35" s="14">
        <v>2.2478829999999999</v>
      </c>
      <c r="AO35" s="14">
        <v>1.266249</v>
      </c>
      <c r="AP35" s="14">
        <v>0.27398359999999999</v>
      </c>
      <c r="AQ35" s="14">
        <v>1.716866</v>
      </c>
      <c r="AR35" s="15">
        <v>2.6544120000000002</v>
      </c>
      <c r="AT35" s="16">
        <v>1.6845760000000001</v>
      </c>
      <c r="AU35" s="14">
        <v>0.54017170000000003</v>
      </c>
      <c r="AV35" s="14">
        <v>9999</v>
      </c>
      <c r="AW35" s="14">
        <v>0.69284190000000001</v>
      </c>
      <c r="AX35" s="14">
        <v>1.2351129999999999</v>
      </c>
      <c r="AY35" s="14">
        <v>1.831885</v>
      </c>
      <c r="AZ35" s="14">
        <v>3.2661730000000002</v>
      </c>
      <c r="BA35" s="14">
        <v>0.22566600000000001</v>
      </c>
      <c r="BB35" s="14">
        <v>2.838581</v>
      </c>
      <c r="BC35" s="15">
        <v>1.114967</v>
      </c>
    </row>
    <row r="36" spans="1:55">
      <c r="A36" s="31">
        <f t="shared" si="5"/>
        <v>34</v>
      </c>
      <c r="B36" s="16">
        <v>0.57079709999999995</v>
      </c>
      <c r="C36" s="14">
        <v>2.0842299999999998</v>
      </c>
      <c r="D36" s="14">
        <v>1.803655</v>
      </c>
      <c r="E36" s="14">
        <v>0.57885359999999997</v>
      </c>
      <c r="F36" s="14">
        <v>4.2111070000000002</v>
      </c>
      <c r="G36" s="14">
        <v>0.62570899999999996</v>
      </c>
      <c r="H36" s="14">
        <v>2.4405239999999999</v>
      </c>
      <c r="I36" s="14">
        <v>3.0316329999999998</v>
      </c>
      <c r="J36" s="14">
        <v>2.2647810000000002</v>
      </c>
      <c r="K36" s="15">
        <v>3.6965349999999999</v>
      </c>
      <c r="M36" s="16">
        <v>1.29199</v>
      </c>
      <c r="N36" s="14">
        <v>0.79491040000000002</v>
      </c>
      <c r="O36" s="14">
        <v>1.4988900000000001</v>
      </c>
      <c r="P36" s="14">
        <v>1.2074689999999999</v>
      </c>
      <c r="Q36" s="14">
        <v>0.57182739999999999</v>
      </c>
      <c r="R36" s="14">
        <v>1.9989479999999999</v>
      </c>
      <c r="S36" s="14">
        <v>1.3593139999999999</v>
      </c>
      <c r="T36" s="14">
        <v>0.52805970000000002</v>
      </c>
      <c r="U36" s="14">
        <v>0.53780190000000005</v>
      </c>
      <c r="V36" s="15">
        <v>1.915794</v>
      </c>
      <c r="X36" s="16">
        <v>2.992775</v>
      </c>
      <c r="Y36" s="14">
        <v>0.73188370000000003</v>
      </c>
      <c r="Z36" s="14">
        <v>9999</v>
      </c>
      <c r="AA36" s="14">
        <v>1.5858540000000001</v>
      </c>
      <c r="AB36" s="14">
        <v>2.1709939999999999</v>
      </c>
      <c r="AC36" s="14">
        <v>2.1235689999999998</v>
      </c>
      <c r="AD36" s="14">
        <v>9999</v>
      </c>
      <c r="AE36" s="14">
        <v>2.5509590000000002</v>
      </c>
      <c r="AF36" s="14">
        <v>0.4313323</v>
      </c>
      <c r="AG36" s="15">
        <v>1.2625299999999999</v>
      </c>
      <c r="AI36" s="16">
        <v>1.5194000000000001</v>
      </c>
      <c r="AJ36" s="14">
        <v>2.122579</v>
      </c>
      <c r="AK36" s="14">
        <v>9999</v>
      </c>
      <c r="AL36" s="14">
        <v>1.517673</v>
      </c>
      <c r="AM36" s="14">
        <v>2.0329030000000001</v>
      </c>
      <c r="AN36" s="14">
        <v>0.8437308</v>
      </c>
      <c r="AO36" s="14">
        <v>0.79699050000000005</v>
      </c>
      <c r="AP36" s="14">
        <v>0.73027030000000004</v>
      </c>
      <c r="AQ36" s="14">
        <v>1.3446020000000001</v>
      </c>
      <c r="AR36" s="15">
        <v>1.500138</v>
      </c>
      <c r="AT36" s="16">
        <v>2.3888929999999999</v>
      </c>
      <c r="AU36" s="14">
        <v>0.59414690000000003</v>
      </c>
      <c r="AV36" s="14">
        <v>9999</v>
      </c>
      <c r="AW36" s="14">
        <v>1.636873</v>
      </c>
      <c r="AX36" s="14">
        <v>0.52724749999999998</v>
      </c>
      <c r="AY36" s="14">
        <v>1.8682589999999999</v>
      </c>
      <c r="AZ36" s="14">
        <v>4.0206580000000001</v>
      </c>
      <c r="BA36" s="14">
        <v>0.1565849</v>
      </c>
      <c r="BB36" s="14">
        <v>0.36742649999999999</v>
      </c>
      <c r="BC36" s="15">
        <v>2.2857509999999999</v>
      </c>
    </row>
    <row r="37" spans="1:55">
      <c r="A37" s="31">
        <f t="shared" si="5"/>
        <v>35</v>
      </c>
      <c r="B37" s="16">
        <v>0.42935479999999998</v>
      </c>
      <c r="C37" s="14">
        <v>2.1109179999999999</v>
      </c>
      <c r="D37" s="14">
        <v>2.1875170000000002</v>
      </c>
      <c r="E37" s="14">
        <v>0.5687103</v>
      </c>
      <c r="F37" s="14">
        <v>2.5886140000000002</v>
      </c>
      <c r="G37" s="14">
        <v>0.85121259999999999</v>
      </c>
      <c r="H37" s="14">
        <v>2.9123679999999998</v>
      </c>
      <c r="I37" s="14">
        <v>2.9970759999999999</v>
      </c>
      <c r="J37" s="14">
        <v>1.5689299999999999</v>
      </c>
      <c r="K37" s="15">
        <v>0.64431329999999998</v>
      </c>
      <c r="M37" s="16">
        <v>0.72602149999999999</v>
      </c>
      <c r="N37" s="14">
        <v>1.04051</v>
      </c>
      <c r="O37" s="14">
        <v>2.850641</v>
      </c>
      <c r="P37" s="14">
        <v>1.663278</v>
      </c>
      <c r="Q37" s="14">
        <v>1.3280989999999999</v>
      </c>
      <c r="R37" s="14">
        <v>4.157349</v>
      </c>
      <c r="S37" s="14">
        <v>1.1371720000000001</v>
      </c>
      <c r="T37" s="14">
        <v>1.2800769999999999</v>
      </c>
      <c r="U37" s="14">
        <v>1.996907</v>
      </c>
      <c r="V37" s="15">
        <v>1.4146479999999999</v>
      </c>
      <c r="X37" s="16">
        <v>0.43425819999999998</v>
      </c>
      <c r="Y37" s="14">
        <v>1.62887</v>
      </c>
      <c r="Z37" s="14">
        <v>9999</v>
      </c>
      <c r="AA37" s="14">
        <v>0.5786036</v>
      </c>
      <c r="AB37" s="14">
        <v>1.7654080000000001</v>
      </c>
      <c r="AC37" s="14">
        <v>1.496324</v>
      </c>
      <c r="AD37" s="14">
        <v>9999</v>
      </c>
      <c r="AE37" s="14">
        <v>0.89094090000000004</v>
      </c>
      <c r="AF37" s="14">
        <v>1.179799</v>
      </c>
      <c r="AG37" s="15">
        <v>0.52106229999999998</v>
      </c>
      <c r="AI37" s="16">
        <v>2.6144240000000001</v>
      </c>
      <c r="AJ37" s="14">
        <v>5.7711730000000001</v>
      </c>
      <c r="AK37" s="14">
        <v>9999</v>
      </c>
      <c r="AL37" s="14">
        <v>0.437448</v>
      </c>
      <c r="AM37" s="14">
        <v>1.423046</v>
      </c>
      <c r="AN37" s="14">
        <v>0.99286580000000002</v>
      </c>
      <c r="AO37" s="14">
        <v>2.6124719999999999</v>
      </c>
      <c r="AP37" s="14">
        <v>0.96056589999999997</v>
      </c>
      <c r="AQ37" s="14">
        <v>0.84262139999999996</v>
      </c>
      <c r="AR37" s="15">
        <v>0.92320950000000002</v>
      </c>
      <c r="AT37" s="16">
        <v>0.5424987</v>
      </c>
      <c r="AU37" s="14">
        <v>0.99324659999999998</v>
      </c>
      <c r="AV37" s="14">
        <v>9999</v>
      </c>
      <c r="AW37" s="14">
        <v>0.59249810000000003</v>
      </c>
      <c r="AX37" s="14">
        <v>0.89587620000000001</v>
      </c>
      <c r="AY37" s="14">
        <v>0.75803109999999996</v>
      </c>
      <c r="AZ37" s="14">
        <v>0.58196599999999998</v>
      </c>
      <c r="BA37" s="14">
        <v>0.59267420000000004</v>
      </c>
      <c r="BB37" s="14">
        <v>3.2884120000000001</v>
      </c>
      <c r="BC37" s="15">
        <v>1.601809</v>
      </c>
    </row>
    <row r="38" spans="1:55">
      <c r="A38" s="31">
        <f t="shared" si="5"/>
        <v>36</v>
      </c>
      <c r="B38" s="16">
        <v>1.3890359999999999</v>
      </c>
      <c r="C38" s="14">
        <v>1.889351</v>
      </c>
      <c r="D38" s="14">
        <v>0.73551409999999995</v>
      </c>
      <c r="E38" s="14">
        <v>1.0864480000000001</v>
      </c>
      <c r="F38" s="14">
        <v>0.50459399999999999</v>
      </c>
      <c r="G38" s="14">
        <v>0.49651089999999998</v>
      </c>
      <c r="H38" s="14">
        <v>2.9510489999999998</v>
      </c>
      <c r="I38" s="14">
        <v>1.361151</v>
      </c>
      <c r="J38" s="14">
        <v>1.205355</v>
      </c>
      <c r="K38" s="15">
        <v>0.74140689999999998</v>
      </c>
      <c r="M38" s="16">
        <v>1.2601629999999999</v>
      </c>
      <c r="N38" s="14">
        <v>1.567958</v>
      </c>
      <c r="O38" s="14">
        <v>4.171443</v>
      </c>
      <c r="P38" s="14">
        <v>1.0463750000000001</v>
      </c>
      <c r="Q38" s="14">
        <v>1.787507</v>
      </c>
      <c r="R38" s="14">
        <v>1.9224110000000001</v>
      </c>
      <c r="S38" s="14">
        <v>1.363321</v>
      </c>
      <c r="T38" s="14">
        <v>1.2269509999999999</v>
      </c>
      <c r="U38" s="14">
        <v>0.27803319999999998</v>
      </c>
      <c r="V38" s="15">
        <v>1.0068889999999999</v>
      </c>
      <c r="X38" s="16">
        <v>1.7700279999999999</v>
      </c>
      <c r="Y38" s="14">
        <v>0.32295659999999998</v>
      </c>
      <c r="Z38" s="14">
        <v>9999</v>
      </c>
      <c r="AA38" s="14">
        <v>0.45566220000000002</v>
      </c>
      <c r="AB38" s="14">
        <v>2.5053930000000002</v>
      </c>
      <c r="AC38" s="14">
        <v>0.84986280000000003</v>
      </c>
      <c r="AD38" s="14">
        <v>9999</v>
      </c>
      <c r="AE38" s="14">
        <v>1.0195190000000001</v>
      </c>
      <c r="AF38" s="14">
        <v>3.562325</v>
      </c>
      <c r="AG38" s="15">
        <v>1.27783</v>
      </c>
      <c r="AI38" s="16">
        <v>1.0313570000000001</v>
      </c>
      <c r="AJ38" s="14">
        <v>1.9741230000000001</v>
      </c>
      <c r="AK38" s="14">
        <v>9999</v>
      </c>
      <c r="AL38" s="14">
        <v>0.64513560000000003</v>
      </c>
      <c r="AM38" s="14">
        <v>2.283153</v>
      </c>
      <c r="AN38" s="14">
        <v>2.0627279999999999</v>
      </c>
      <c r="AO38" s="14">
        <v>0.78880939999999999</v>
      </c>
      <c r="AP38" s="14">
        <v>0.70894869999999999</v>
      </c>
      <c r="AQ38" s="14">
        <v>2.2003219999999999</v>
      </c>
      <c r="AR38" s="15">
        <v>0.4817089</v>
      </c>
      <c r="AT38" s="16">
        <v>2.0306389999999999</v>
      </c>
      <c r="AU38" s="14">
        <v>2.41073</v>
      </c>
      <c r="AV38" s="14">
        <v>9999</v>
      </c>
      <c r="AW38" s="14">
        <v>0.29163830000000002</v>
      </c>
      <c r="AX38" s="14">
        <v>1.4907349999999999</v>
      </c>
      <c r="AY38" s="14">
        <v>0.89508149999999997</v>
      </c>
      <c r="AZ38" s="14">
        <v>0.77661899999999995</v>
      </c>
      <c r="BA38" s="14">
        <v>0.1931513</v>
      </c>
      <c r="BB38" s="14">
        <v>0.44533990000000001</v>
      </c>
      <c r="BC38" s="15">
        <v>4.6067309999999999</v>
      </c>
    </row>
    <row r="39" spans="1:55">
      <c r="A39" s="31">
        <f t="shared" si="5"/>
        <v>37</v>
      </c>
      <c r="B39" s="16">
        <v>1.0935269999999999</v>
      </c>
      <c r="C39" s="14">
        <v>3.0164800000000001</v>
      </c>
      <c r="D39" s="14">
        <v>0.97492460000000003</v>
      </c>
      <c r="E39" s="14">
        <v>0.6711395</v>
      </c>
      <c r="F39" s="14">
        <v>0.78838269999999999</v>
      </c>
      <c r="G39" s="14">
        <v>3.439206</v>
      </c>
      <c r="H39" s="14">
        <v>0.51383579999999995</v>
      </c>
      <c r="I39" s="14">
        <v>4.2152479999999999</v>
      </c>
      <c r="J39" s="14">
        <v>1.8623430000000001</v>
      </c>
      <c r="K39" s="15">
        <v>1.6516850000000001</v>
      </c>
      <c r="M39" s="16">
        <v>1.4670399999999999</v>
      </c>
      <c r="N39" s="14">
        <v>0.99804899999999996</v>
      </c>
      <c r="O39" s="14">
        <v>3.935317</v>
      </c>
      <c r="P39" s="14">
        <v>1.2491429999999999</v>
      </c>
      <c r="Q39" s="14">
        <v>0.6264113</v>
      </c>
      <c r="R39" s="14">
        <v>2.5784189999999998</v>
      </c>
      <c r="S39" s="14">
        <v>2.2442099999999998</v>
      </c>
      <c r="T39" s="14">
        <v>0.98397900000000005</v>
      </c>
      <c r="U39" s="14">
        <v>1.406053</v>
      </c>
      <c r="V39" s="15">
        <v>1.5752710000000001</v>
      </c>
      <c r="X39" s="16">
        <v>1.3874839999999999</v>
      </c>
      <c r="Y39" s="14">
        <v>1.8935390000000001</v>
      </c>
      <c r="Z39" s="14">
        <v>9999</v>
      </c>
      <c r="AA39" s="14">
        <v>1.1270469999999999</v>
      </c>
      <c r="AB39" s="14">
        <v>1.6818360000000001</v>
      </c>
      <c r="AC39" s="14">
        <v>1.384225</v>
      </c>
      <c r="AD39" s="14">
        <v>9999</v>
      </c>
      <c r="AE39" s="14">
        <v>0.69144000000000005</v>
      </c>
      <c r="AF39" s="14">
        <v>1.802265</v>
      </c>
      <c r="AG39" s="15">
        <v>1.660307</v>
      </c>
      <c r="AI39" s="16">
        <v>5.932633</v>
      </c>
      <c r="AJ39" s="14">
        <v>0.34254820000000002</v>
      </c>
      <c r="AK39" s="14">
        <v>9999</v>
      </c>
      <c r="AL39" s="14">
        <v>1.3272120000000001</v>
      </c>
      <c r="AM39" s="14">
        <v>0.98953769999999996</v>
      </c>
      <c r="AN39" s="14">
        <v>5.1370519999999997</v>
      </c>
      <c r="AO39" s="14">
        <v>0.73111579999999998</v>
      </c>
      <c r="AP39" s="14">
        <v>1.3222430000000001</v>
      </c>
      <c r="AQ39" s="14">
        <v>1.167775</v>
      </c>
      <c r="AR39" s="15">
        <v>0.66836289999999998</v>
      </c>
      <c r="AT39" s="16">
        <v>1.2446429999999999</v>
      </c>
      <c r="AU39" s="14">
        <v>0.97848990000000002</v>
      </c>
      <c r="AV39" s="14">
        <v>9999</v>
      </c>
      <c r="AW39" s="14">
        <v>1.612724</v>
      </c>
      <c r="AX39" s="14">
        <v>0.85362640000000001</v>
      </c>
      <c r="AY39" s="14">
        <v>0.33666790000000002</v>
      </c>
      <c r="AZ39" s="14">
        <v>0.56530060000000004</v>
      </c>
      <c r="BA39" s="14">
        <v>0.58903459999999996</v>
      </c>
      <c r="BB39" s="14">
        <v>0.32997589999999999</v>
      </c>
      <c r="BC39" s="15">
        <v>2.664968</v>
      </c>
    </row>
    <row r="40" spans="1:55">
      <c r="A40" s="31">
        <f t="shared" si="5"/>
        <v>38</v>
      </c>
      <c r="B40" s="16">
        <v>0.96858219999999995</v>
      </c>
      <c r="C40" s="14">
        <v>2.535533</v>
      </c>
      <c r="D40" s="14">
        <v>0.25518980000000002</v>
      </c>
      <c r="E40" s="14">
        <v>0.22366759999999999</v>
      </c>
      <c r="F40" s="14">
        <v>1.4528810000000001</v>
      </c>
      <c r="G40" s="14">
        <v>3.9919959999999999</v>
      </c>
      <c r="H40" s="14">
        <v>1.610406</v>
      </c>
      <c r="I40" s="14">
        <v>5.6824130000000004</v>
      </c>
      <c r="J40" s="14">
        <v>2.3561580000000002</v>
      </c>
      <c r="K40" s="15">
        <v>0.30205720000000003</v>
      </c>
      <c r="M40" s="16">
        <v>1.853402</v>
      </c>
      <c r="N40" s="14">
        <v>1.565367</v>
      </c>
      <c r="O40" s="14">
        <v>0.92486179999999996</v>
      </c>
      <c r="P40" s="14">
        <v>0.87692899999999996</v>
      </c>
      <c r="Q40" s="14">
        <v>2.2979780000000001</v>
      </c>
      <c r="R40" s="14">
        <v>0.89488800000000002</v>
      </c>
      <c r="S40" s="14">
        <v>1.9302010000000001</v>
      </c>
      <c r="T40" s="14">
        <v>1.256006</v>
      </c>
      <c r="U40" s="14">
        <v>1.2442679999999999</v>
      </c>
      <c r="V40" s="15">
        <v>0.44979980000000003</v>
      </c>
      <c r="X40" s="16">
        <v>2.042551</v>
      </c>
      <c r="Y40" s="14">
        <v>2.4146160000000001</v>
      </c>
      <c r="Z40" s="14">
        <v>9999</v>
      </c>
      <c r="AA40" s="14">
        <v>0.66622459999999994</v>
      </c>
      <c r="AB40" s="14">
        <v>3.742858</v>
      </c>
      <c r="AC40" s="14">
        <v>0.60644690000000001</v>
      </c>
      <c r="AD40" s="14">
        <v>9999</v>
      </c>
      <c r="AE40" s="14">
        <v>2.9002539999999999</v>
      </c>
      <c r="AF40" s="14">
        <v>1.7557199999999999</v>
      </c>
      <c r="AG40" s="15">
        <v>1.869016</v>
      </c>
      <c r="AI40" s="16">
        <v>0.98207350000000004</v>
      </c>
      <c r="AJ40" s="14">
        <v>0.89075729999999997</v>
      </c>
      <c r="AK40" s="14">
        <v>9999</v>
      </c>
      <c r="AL40" s="14">
        <v>1.121521</v>
      </c>
      <c r="AM40" s="14">
        <v>1.2994000000000001</v>
      </c>
      <c r="AN40" s="14">
        <v>2.1800730000000001</v>
      </c>
      <c r="AO40" s="14">
        <v>2.2065399999999999</v>
      </c>
      <c r="AP40" s="14">
        <v>2.2786249999999999</v>
      </c>
      <c r="AQ40" s="14">
        <v>1.2105440000000001</v>
      </c>
      <c r="AR40" s="15">
        <v>0.47064509999999998</v>
      </c>
      <c r="AT40" s="16">
        <v>1.5342819999999999</v>
      </c>
      <c r="AU40" s="14">
        <v>0.95831310000000003</v>
      </c>
      <c r="AV40" s="14">
        <v>9999</v>
      </c>
      <c r="AW40" s="14">
        <v>1.378881</v>
      </c>
      <c r="AX40" s="14">
        <v>2.7110479999999999</v>
      </c>
      <c r="AY40" s="14">
        <v>0.26121630000000001</v>
      </c>
      <c r="AZ40" s="14">
        <v>0.76756100000000005</v>
      </c>
      <c r="BA40" s="14">
        <v>0.3227507</v>
      </c>
      <c r="BB40" s="14">
        <v>0.22661210000000001</v>
      </c>
      <c r="BC40" s="15">
        <v>1.2527870000000001</v>
      </c>
    </row>
    <row r="41" spans="1:55">
      <c r="A41" s="31">
        <f t="shared" si="5"/>
        <v>39</v>
      </c>
      <c r="B41" s="16">
        <v>0.78904149999999995</v>
      </c>
      <c r="C41" s="14">
        <v>3.5987480000000001</v>
      </c>
      <c r="D41" s="14">
        <v>2.2325879999999998</v>
      </c>
      <c r="E41" s="14">
        <v>1.3729439999999999</v>
      </c>
      <c r="F41" s="14">
        <v>1.085917</v>
      </c>
      <c r="G41" s="14">
        <v>2.4297390000000001</v>
      </c>
      <c r="H41" s="14">
        <v>0.54645529999999998</v>
      </c>
      <c r="I41" s="14">
        <v>1.365928</v>
      </c>
      <c r="J41" s="14">
        <v>0.3385898</v>
      </c>
      <c r="K41" s="15">
        <v>1.773458</v>
      </c>
      <c r="M41" s="16">
        <v>2.6624680000000001</v>
      </c>
      <c r="N41" s="14">
        <v>1.268796</v>
      </c>
      <c r="O41" s="14">
        <v>1.9921530000000001</v>
      </c>
      <c r="P41" s="14">
        <v>0.63493790000000006</v>
      </c>
      <c r="Q41" s="14">
        <v>3.5796380000000001</v>
      </c>
      <c r="R41" s="14">
        <v>1.584155</v>
      </c>
      <c r="S41" s="14">
        <v>0.936921</v>
      </c>
      <c r="T41" s="14">
        <v>1.100725</v>
      </c>
      <c r="U41" s="14">
        <v>0.66709490000000005</v>
      </c>
      <c r="V41" s="15">
        <v>1.3158970000000001</v>
      </c>
      <c r="X41" s="16">
        <v>4.1878770000000003</v>
      </c>
      <c r="Y41" s="14">
        <v>2.1857120000000001</v>
      </c>
      <c r="Z41" s="14">
        <v>9999</v>
      </c>
      <c r="AA41" s="14">
        <v>2.0797189999999999</v>
      </c>
      <c r="AB41" s="14">
        <v>0.91065960000000001</v>
      </c>
      <c r="AC41" s="14">
        <v>0.44468439999999998</v>
      </c>
      <c r="AD41" s="14">
        <v>9999</v>
      </c>
      <c r="AE41" s="14">
        <v>1.199681</v>
      </c>
      <c r="AF41" s="14">
        <v>1.675635</v>
      </c>
      <c r="AG41" s="15">
        <v>0.75098069999999995</v>
      </c>
      <c r="AI41" s="16">
        <v>1.7029920000000001</v>
      </c>
      <c r="AJ41" s="14">
        <v>0.71785929999999998</v>
      </c>
      <c r="AK41" s="14">
        <v>9999</v>
      </c>
      <c r="AL41" s="14">
        <v>4.3931180000000003</v>
      </c>
      <c r="AM41" s="14">
        <v>4.9481570000000001</v>
      </c>
      <c r="AN41" s="14">
        <v>1.486761</v>
      </c>
      <c r="AO41" s="14">
        <v>5.501169</v>
      </c>
      <c r="AP41" s="14">
        <v>2.3958539999999999</v>
      </c>
      <c r="AQ41" s="14">
        <v>3.7276250000000002</v>
      </c>
      <c r="AR41" s="15">
        <v>1.052605</v>
      </c>
      <c r="AT41" s="16">
        <v>4.0792270000000004</v>
      </c>
      <c r="AU41" s="14">
        <v>1.3684179999999999</v>
      </c>
      <c r="AV41" s="14">
        <v>9999</v>
      </c>
      <c r="AW41" s="14">
        <v>0.84661010000000003</v>
      </c>
      <c r="AX41" s="14">
        <v>0.75034350000000005</v>
      </c>
      <c r="AY41" s="14">
        <v>1.0721000000000001</v>
      </c>
      <c r="AZ41" s="14">
        <v>0.55604989999999999</v>
      </c>
      <c r="BA41" s="14">
        <v>0.98745839999999996</v>
      </c>
      <c r="BB41" s="14">
        <v>0.54487660000000004</v>
      </c>
      <c r="BC41" s="15">
        <v>4.1413310000000001</v>
      </c>
    </row>
    <row r="42" spans="1:55">
      <c r="A42" s="31">
        <f t="shared" si="5"/>
        <v>40</v>
      </c>
      <c r="B42" s="16">
        <v>0.70490770000000003</v>
      </c>
      <c r="C42" s="14">
        <v>2.0304739999999999</v>
      </c>
      <c r="D42" s="14">
        <v>0.48500939999999998</v>
      </c>
      <c r="E42" s="14">
        <v>1.062524</v>
      </c>
      <c r="F42" s="14">
        <v>1.698081</v>
      </c>
      <c r="G42" s="14">
        <v>0.73015629999999998</v>
      </c>
      <c r="H42" s="14">
        <v>0.40378449999999999</v>
      </c>
      <c r="I42" s="14">
        <v>1.574457</v>
      </c>
      <c r="J42" s="14">
        <v>0.84156140000000001</v>
      </c>
      <c r="K42" s="15">
        <v>0.86972510000000003</v>
      </c>
      <c r="M42" s="16">
        <v>0.91586829999999997</v>
      </c>
      <c r="N42" s="14">
        <v>1.947112</v>
      </c>
      <c r="O42" s="14">
        <v>1.218645</v>
      </c>
      <c r="P42" s="14">
        <v>0.97723629999999995</v>
      </c>
      <c r="Q42" s="14">
        <v>1.3773409999999999</v>
      </c>
      <c r="R42" s="14">
        <v>1.664622</v>
      </c>
      <c r="S42" s="14">
        <v>2.4400279999999999</v>
      </c>
      <c r="T42" s="14">
        <v>2.1466280000000002</v>
      </c>
      <c r="U42" s="14">
        <v>0.43189300000000003</v>
      </c>
      <c r="V42" s="15">
        <v>1.014891</v>
      </c>
      <c r="X42" s="16">
        <v>1.342179</v>
      </c>
      <c r="Y42" s="14">
        <v>1.5404009999999999</v>
      </c>
      <c r="Z42" s="14">
        <v>9999</v>
      </c>
      <c r="AA42" s="14">
        <v>1.1327910000000001</v>
      </c>
      <c r="AB42" s="14">
        <v>1.14127</v>
      </c>
      <c r="AC42" s="14">
        <v>1.303404</v>
      </c>
      <c r="AD42" s="14">
        <v>9999</v>
      </c>
      <c r="AE42" s="14">
        <v>2.6078039999999998</v>
      </c>
      <c r="AF42" s="14">
        <v>0.77492680000000003</v>
      </c>
      <c r="AG42" s="15">
        <v>2.3078439999999998</v>
      </c>
      <c r="AI42" s="16">
        <v>0.89587530000000004</v>
      </c>
      <c r="AJ42" s="14">
        <v>0.92525420000000003</v>
      </c>
      <c r="AK42" s="14">
        <v>9999</v>
      </c>
      <c r="AL42" s="14">
        <v>1.348338</v>
      </c>
      <c r="AM42" s="14">
        <v>1.1451750000000001</v>
      </c>
      <c r="AN42" s="14">
        <v>2.03668</v>
      </c>
      <c r="AO42" s="14">
        <v>1.6627099999999999</v>
      </c>
      <c r="AP42" s="14">
        <v>2.0422660000000001</v>
      </c>
      <c r="AQ42" s="14">
        <v>3.0680459999999998</v>
      </c>
      <c r="AR42" s="15">
        <v>1.189398</v>
      </c>
      <c r="AT42" s="16">
        <v>1.2109570000000001</v>
      </c>
      <c r="AU42" s="14">
        <v>0.98290529999999998</v>
      </c>
      <c r="AV42" s="14">
        <v>9999</v>
      </c>
      <c r="AW42" s="14">
        <v>0.76242770000000004</v>
      </c>
      <c r="AX42" s="14">
        <v>0.39936929999999998</v>
      </c>
      <c r="AY42" s="14">
        <v>0.8313121</v>
      </c>
      <c r="AZ42" s="14">
        <v>0.68216840000000001</v>
      </c>
      <c r="BA42" s="14">
        <v>0.48141260000000002</v>
      </c>
      <c r="BB42" s="14">
        <v>1.518634</v>
      </c>
      <c r="BC42" s="15">
        <v>2.1484139999999998</v>
      </c>
    </row>
    <row r="43" spans="1:55">
      <c r="A43" s="31">
        <f t="shared" si="5"/>
        <v>41</v>
      </c>
      <c r="B43" s="16">
        <v>0.51320779999999999</v>
      </c>
      <c r="C43" s="14">
        <v>3.496054</v>
      </c>
      <c r="D43" s="14">
        <v>0.99199809999999999</v>
      </c>
      <c r="E43" s="14">
        <v>3.0308579999999998</v>
      </c>
      <c r="F43" s="14">
        <v>5.8972819999999997</v>
      </c>
      <c r="G43" s="14">
        <v>0.98713740000000005</v>
      </c>
      <c r="H43" s="14">
        <v>0.52946340000000003</v>
      </c>
      <c r="I43" s="14">
        <v>1.494669</v>
      </c>
      <c r="J43" s="14">
        <v>2.6679949999999999</v>
      </c>
      <c r="K43" s="15">
        <v>0.7120879</v>
      </c>
      <c r="M43" s="16">
        <v>0.66833750000000003</v>
      </c>
      <c r="N43" s="14">
        <v>0.71415980000000001</v>
      </c>
      <c r="O43" s="14">
        <v>0.70818199999999998</v>
      </c>
      <c r="P43" s="14">
        <v>0.83001080000000005</v>
      </c>
      <c r="Q43" s="14">
        <v>1.4922120000000001</v>
      </c>
      <c r="R43" s="14">
        <v>0.4971371</v>
      </c>
      <c r="S43" s="14">
        <v>2.6065499999999999</v>
      </c>
      <c r="T43" s="14">
        <v>2.401265</v>
      </c>
      <c r="U43" s="14">
        <v>0.72807670000000002</v>
      </c>
      <c r="V43" s="15">
        <v>3.85799</v>
      </c>
      <c r="X43" s="16">
        <v>1.721433</v>
      </c>
      <c r="Y43" s="14">
        <v>1.3224940000000001</v>
      </c>
      <c r="Z43" s="14">
        <v>9999</v>
      </c>
      <c r="AA43" s="14">
        <v>1.3996230000000001</v>
      </c>
      <c r="AB43" s="14">
        <v>2.3611749999999998</v>
      </c>
      <c r="AC43" s="14">
        <v>1.5048840000000001</v>
      </c>
      <c r="AD43" s="14">
        <v>9999</v>
      </c>
      <c r="AE43" s="14">
        <v>0.83011849999999998</v>
      </c>
      <c r="AF43" s="14">
        <v>0.94831509999999997</v>
      </c>
      <c r="AG43" s="15">
        <v>0.95215260000000002</v>
      </c>
      <c r="AI43" s="16">
        <v>1.4008590000000001</v>
      </c>
      <c r="AJ43" s="14">
        <v>2.3759380000000001</v>
      </c>
      <c r="AK43" s="14">
        <v>9999</v>
      </c>
      <c r="AL43" s="14">
        <v>1.7507189999999999</v>
      </c>
      <c r="AM43" s="14">
        <v>0.65002070000000001</v>
      </c>
      <c r="AN43" s="14">
        <v>1.6775949999999999</v>
      </c>
      <c r="AO43" s="14">
        <v>1.370177</v>
      </c>
      <c r="AP43" s="14">
        <v>2.235627</v>
      </c>
      <c r="AQ43" s="14">
        <v>4.3450009999999999</v>
      </c>
      <c r="AR43" s="15">
        <v>0.64974089999999995</v>
      </c>
      <c r="AT43" s="16">
        <v>1.485698</v>
      </c>
      <c r="AU43" s="14">
        <v>1.2232369999999999</v>
      </c>
      <c r="AV43" s="14">
        <v>9999</v>
      </c>
      <c r="AW43" s="14">
        <v>0.88967969999999996</v>
      </c>
      <c r="AX43" s="14">
        <v>0.68986499999999995</v>
      </c>
      <c r="AY43" s="14">
        <v>0.88042659999999995</v>
      </c>
      <c r="AZ43" s="14">
        <v>1.3936109999999999</v>
      </c>
      <c r="BA43" s="14">
        <v>2.6208089999999999</v>
      </c>
      <c r="BB43" s="14">
        <v>4.8768539999999998</v>
      </c>
      <c r="BC43" s="15">
        <v>2.5635400000000002</v>
      </c>
    </row>
    <row r="44" spans="1:55">
      <c r="A44" s="31">
        <f t="shared" si="5"/>
        <v>42</v>
      </c>
      <c r="B44" s="16">
        <v>0.70558730000000003</v>
      </c>
      <c r="C44" s="14">
        <v>3.2048890000000001</v>
      </c>
      <c r="D44" s="14">
        <v>0.76974929999999997</v>
      </c>
      <c r="E44" s="14">
        <v>1.7734449999999999</v>
      </c>
      <c r="F44" s="14">
        <v>3.6345100000000001</v>
      </c>
      <c r="G44" s="14">
        <v>0.85180900000000004</v>
      </c>
      <c r="H44" s="14">
        <v>1.2411350000000001</v>
      </c>
      <c r="I44" s="14">
        <v>1.033091</v>
      </c>
      <c r="J44" s="14">
        <v>0.80708069999999998</v>
      </c>
      <c r="K44" s="15">
        <v>1.972504</v>
      </c>
      <c r="M44" s="16">
        <v>1.2281960000000001</v>
      </c>
      <c r="N44" s="14">
        <v>0.96672670000000005</v>
      </c>
      <c r="O44" s="14">
        <v>2.2317559999999999</v>
      </c>
      <c r="P44" s="14">
        <v>0.9355</v>
      </c>
      <c r="Q44" s="14">
        <v>1.724369</v>
      </c>
      <c r="R44" s="14">
        <v>0.8335766</v>
      </c>
      <c r="S44" s="14">
        <v>1.8320460000000001</v>
      </c>
      <c r="T44" s="14">
        <v>5.5650199999999996</v>
      </c>
      <c r="U44" s="14">
        <v>0.74886779999999997</v>
      </c>
      <c r="V44" s="15">
        <v>0.4587736</v>
      </c>
      <c r="X44" s="16">
        <v>1.897208</v>
      </c>
      <c r="Y44" s="14">
        <v>0.20238249999999999</v>
      </c>
      <c r="Z44" s="14">
        <v>9999</v>
      </c>
      <c r="AA44" s="14">
        <v>1.2591840000000001</v>
      </c>
      <c r="AB44" s="14">
        <v>2.144501</v>
      </c>
      <c r="AC44" s="14">
        <v>1.8816919999999999</v>
      </c>
      <c r="AD44" s="14">
        <v>9999</v>
      </c>
      <c r="AE44" s="14">
        <v>1.2451179999999999</v>
      </c>
      <c r="AF44" s="14">
        <v>0.81748370000000004</v>
      </c>
      <c r="AG44" s="15">
        <v>2.1073580000000001</v>
      </c>
      <c r="AI44" s="16">
        <v>1.487482</v>
      </c>
      <c r="AJ44" s="14">
        <v>0.94722899999999999</v>
      </c>
      <c r="AK44" s="14">
        <v>9999</v>
      </c>
      <c r="AL44" s="14">
        <v>0.88373489999999999</v>
      </c>
      <c r="AM44" s="14">
        <v>1.1162380000000001</v>
      </c>
      <c r="AN44" s="14">
        <v>1.6318090000000001</v>
      </c>
      <c r="AO44" s="14">
        <v>0.92112760000000005</v>
      </c>
      <c r="AP44" s="14">
        <v>0.3218201</v>
      </c>
      <c r="AQ44" s="14">
        <v>4.4141579999999996</v>
      </c>
      <c r="AR44" s="15">
        <v>0.81417510000000004</v>
      </c>
      <c r="AT44" s="16">
        <v>1.8550230000000001</v>
      </c>
      <c r="AU44" s="14">
        <v>0.3854747</v>
      </c>
      <c r="AV44" s="14">
        <v>9999</v>
      </c>
      <c r="AW44" s="14">
        <v>2.5357530000000001</v>
      </c>
      <c r="AX44" s="14">
        <v>0.24380840000000001</v>
      </c>
      <c r="AY44" s="14">
        <v>0.8368177</v>
      </c>
      <c r="AZ44" s="14">
        <v>1.723252</v>
      </c>
      <c r="BA44" s="14">
        <v>1.254858</v>
      </c>
      <c r="BB44" s="14">
        <v>2.239233</v>
      </c>
      <c r="BC44" s="15">
        <v>0.67313429999999996</v>
      </c>
    </row>
    <row r="45" spans="1:55">
      <c r="A45" s="31">
        <f t="shared" si="5"/>
        <v>43</v>
      </c>
      <c r="B45" s="16">
        <v>3.1646519999999998</v>
      </c>
      <c r="C45" s="14">
        <v>1.3837539999999999</v>
      </c>
      <c r="D45" s="14">
        <v>0.91343870000000005</v>
      </c>
      <c r="E45" s="14">
        <v>0.58726339999999999</v>
      </c>
      <c r="F45" s="14">
        <v>2.2161590000000002</v>
      </c>
      <c r="G45" s="14">
        <v>0.97743820000000003</v>
      </c>
      <c r="H45" s="14">
        <v>1.500726</v>
      </c>
      <c r="I45" s="14">
        <v>0.80270989999999998</v>
      </c>
      <c r="J45" s="14">
        <v>0.75597179999999997</v>
      </c>
      <c r="K45" s="15">
        <v>1.185921</v>
      </c>
      <c r="M45" s="16">
        <v>0.635884</v>
      </c>
      <c r="N45" s="14">
        <v>1.4940249999999999</v>
      </c>
      <c r="O45" s="14">
        <v>0.2144964</v>
      </c>
      <c r="P45" s="14">
        <v>0.44105129999999998</v>
      </c>
      <c r="Q45" s="14">
        <v>3.5621399999999999</v>
      </c>
      <c r="R45" s="14">
        <v>0.60908580000000001</v>
      </c>
      <c r="S45" s="14">
        <v>0.89895619999999998</v>
      </c>
      <c r="T45" s="14">
        <v>0.90808339999999999</v>
      </c>
      <c r="U45" s="14">
        <v>1.0326139999999999</v>
      </c>
      <c r="V45" s="15">
        <v>1.2704420000000001</v>
      </c>
      <c r="X45" s="16">
        <v>0.963588</v>
      </c>
      <c r="Y45" s="14">
        <v>1.0779399999999999</v>
      </c>
      <c r="Z45" s="14">
        <v>9999</v>
      </c>
      <c r="AA45" s="14">
        <v>1.552638</v>
      </c>
      <c r="AB45" s="14">
        <v>0.71418400000000004</v>
      </c>
      <c r="AC45" s="14">
        <v>2.3413919999999999</v>
      </c>
      <c r="AD45" s="14">
        <v>9999</v>
      </c>
      <c r="AE45" s="14">
        <v>1.1589179999999999</v>
      </c>
      <c r="AF45" s="14">
        <v>0.88924879999999995</v>
      </c>
      <c r="AG45" s="15">
        <v>1.625821</v>
      </c>
      <c r="AI45" s="16">
        <v>1.47092</v>
      </c>
      <c r="AJ45" s="14">
        <v>1.448782</v>
      </c>
      <c r="AK45" s="14">
        <v>9999</v>
      </c>
      <c r="AL45" s="14">
        <v>0.71726460000000003</v>
      </c>
      <c r="AM45" s="14">
        <v>0.7773814</v>
      </c>
      <c r="AN45" s="14">
        <v>1.0279579999999999</v>
      </c>
      <c r="AO45" s="14">
        <v>0.99887959999999998</v>
      </c>
      <c r="AP45" s="14">
        <v>0.76386900000000002</v>
      </c>
      <c r="AQ45" s="14">
        <v>0.84589619999999999</v>
      </c>
      <c r="AR45" s="15">
        <v>0.73263469999999997</v>
      </c>
      <c r="AT45" s="16">
        <v>0.90191779999999999</v>
      </c>
      <c r="AU45" s="14">
        <v>0.6129</v>
      </c>
      <c r="AV45" s="14">
        <v>9999</v>
      </c>
      <c r="AW45" s="14">
        <v>0.82734379999999996</v>
      </c>
      <c r="AX45" s="14">
        <v>3.9403160000000002</v>
      </c>
      <c r="AY45" s="14">
        <v>0.75477349999999999</v>
      </c>
      <c r="AZ45" s="14">
        <v>2.0487679999999999</v>
      </c>
      <c r="BA45" s="14">
        <v>0.66976650000000004</v>
      </c>
      <c r="BB45" s="14">
        <v>0.6140253</v>
      </c>
      <c r="BC45" s="15">
        <v>1.9495659999999999</v>
      </c>
    </row>
    <row r="46" spans="1:55">
      <c r="A46" s="31">
        <f t="shared" si="5"/>
        <v>44</v>
      </c>
      <c r="B46" s="16">
        <v>2.8550149999999999</v>
      </c>
      <c r="C46" s="14">
        <v>3.5021089999999999</v>
      </c>
      <c r="D46" s="14">
        <v>0.44355670000000003</v>
      </c>
      <c r="E46" s="14">
        <v>0.50578590000000001</v>
      </c>
      <c r="F46" s="14">
        <v>2.185009</v>
      </c>
      <c r="G46" s="14">
        <v>1.5548200000000001</v>
      </c>
      <c r="H46" s="14">
        <v>2.9554209999999999</v>
      </c>
      <c r="I46" s="14">
        <v>0.65469100000000002</v>
      </c>
      <c r="J46" s="14">
        <v>1.304756</v>
      </c>
      <c r="K46" s="15">
        <v>1.267117</v>
      </c>
      <c r="M46" s="16">
        <v>0.59994380000000003</v>
      </c>
      <c r="N46" s="14">
        <v>1.9225350000000001</v>
      </c>
      <c r="O46" s="14">
        <v>1.9268700000000001</v>
      </c>
      <c r="P46" s="14">
        <v>0.58866779999999996</v>
      </c>
      <c r="Q46" s="14">
        <v>1.0115270000000001</v>
      </c>
      <c r="R46" s="14">
        <v>0.66191100000000003</v>
      </c>
      <c r="S46" s="14">
        <v>1.991557</v>
      </c>
      <c r="T46" s="14">
        <v>1.207176</v>
      </c>
      <c r="U46" s="14">
        <v>1.904396</v>
      </c>
      <c r="V46" s="15">
        <v>2.3214869999999999</v>
      </c>
      <c r="X46" s="16">
        <v>0.6011223</v>
      </c>
      <c r="Y46" s="14">
        <v>1.968898</v>
      </c>
      <c r="Z46" s="14">
        <v>9999</v>
      </c>
      <c r="AA46" s="14">
        <v>0.87203560000000002</v>
      </c>
      <c r="AB46" s="14">
        <v>1.8169759999999999</v>
      </c>
      <c r="AC46" s="14">
        <v>1.396703</v>
      </c>
      <c r="AD46" s="14">
        <v>9999</v>
      </c>
      <c r="AE46" s="14">
        <v>0.76888509999999999</v>
      </c>
      <c r="AF46" s="14">
        <v>1.0458149999999999</v>
      </c>
      <c r="AG46" s="15">
        <v>1.412361</v>
      </c>
      <c r="AI46" s="16">
        <v>0.83011999999999997</v>
      </c>
      <c r="AJ46" s="14">
        <v>1.9290780000000001</v>
      </c>
      <c r="AK46" s="14">
        <v>9999</v>
      </c>
      <c r="AL46" s="14">
        <v>0.75652180000000002</v>
      </c>
      <c r="AM46" s="14">
        <v>1.5932459999999999</v>
      </c>
      <c r="AN46" s="14">
        <v>0.56470569999999998</v>
      </c>
      <c r="AO46" s="14">
        <v>1.0461510000000001</v>
      </c>
      <c r="AP46" s="14">
        <v>0.5183738</v>
      </c>
      <c r="AQ46" s="14">
        <v>2.1068790000000002</v>
      </c>
      <c r="AR46" s="15">
        <v>1.823367</v>
      </c>
      <c r="AT46" s="16">
        <v>0.66712039999999995</v>
      </c>
      <c r="AU46" s="14">
        <v>2.0489130000000002</v>
      </c>
      <c r="AV46" s="14">
        <v>9999</v>
      </c>
      <c r="AW46" s="14">
        <v>4.6890530000000004</v>
      </c>
      <c r="AX46" s="14">
        <v>0.92342480000000005</v>
      </c>
      <c r="AY46" s="14">
        <v>0.80636629999999998</v>
      </c>
      <c r="AZ46" s="14">
        <v>3.1597729999999999</v>
      </c>
      <c r="BA46" s="14">
        <v>0.63241919999999996</v>
      </c>
      <c r="BB46" s="14">
        <v>0.87195619999999996</v>
      </c>
      <c r="BC46" s="15">
        <v>2.363343</v>
      </c>
    </row>
    <row r="47" spans="1:55">
      <c r="A47" s="31">
        <f t="shared" si="5"/>
        <v>45</v>
      </c>
      <c r="B47" s="16">
        <v>1.186512</v>
      </c>
      <c r="C47" s="14">
        <v>0.93726299999999996</v>
      </c>
      <c r="D47" s="14">
        <v>2.275782</v>
      </c>
      <c r="E47" s="14">
        <v>0.60555990000000004</v>
      </c>
      <c r="F47" s="14">
        <v>1.761835</v>
      </c>
      <c r="G47" s="14">
        <v>0.76989909999999995</v>
      </c>
      <c r="H47" s="14">
        <v>0.92274020000000001</v>
      </c>
      <c r="I47" s="14">
        <v>0.335669</v>
      </c>
      <c r="J47" s="14">
        <v>0.54753499999999999</v>
      </c>
      <c r="K47" s="15">
        <v>0.717252</v>
      </c>
      <c r="M47" s="16">
        <v>0.63286509999999996</v>
      </c>
      <c r="N47" s="14">
        <v>0.83065279999999997</v>
      </c>
      <c r="O47" s="14">
        <v>1.4833890000000001</v>
      </c>
      <c r="P47" s="14">
        <v>0.98116380000000003</v>
      </c>
      <c r="Q47" s="14">
        <v>3.7336619999999998</v>
      </c>
      <c r="R47" s="14">
        <v>2.4274480000000001</v>
      </c>
      <c r="S47" s="14">
        <v>1.2072989999999999</v>
      </c>
      <c r="T47" s="14">
        <v>1.432774</v>
      </c>
      <c r="U47" s="14">
        <v>1.724704</v>
      </c>
      <c r="V47" s="15">
        <v>1.3671979999999999</v>
      </c>
      <c r="X47" s="16">
        <v>1.556665</v>
      </c>
      <c r="Y47" s="14">
        <v>3.327102</v>
      </c>
      <c r="Z47" s="14">
        <v>9999</v>
      </c>
      <c r="AA47" s="14">
        <v>3.1906810000000001</v>
      </c>
      <c r="AB47" s="14">
        <v>1.791355</v>
      </c>
      <c r="AC47" s="14">
        <v>0.78292419999999996</v>
      </c>
      <c r="AD47" s="14">
        <v>9999</v>
      </c>
      <c r="AE47" s="14">
        <v>1.8444069999999999</v>
      </c>
      <c r="AF47" s="14">
        <v>1.4573160000000001</v>
      </c>
      <c r="AG47" s="15">
        <v>2.597871</v>
      </c>
      <c r="AI47" s="16">
        <v>0.77264440000000001</v>
      </c>
      <c r="AJ47" s="14">
        <v>1.2717430000000001</v>
      </c>
      <c r="AK47" s="14">
        <v>9999</v>
      </c>
      <c r="AL47" s="14">
        <v>0.43931320000000001</v>
      </c>
      <c r="AM47" s="14">
        <v>2.254988</v>
      </c>
      <c r="AN47" s="14">
        <v>1.6155630000000001</v>
      </c>
      <c r="AO47" s="14">
        <v>0.3961672</v>
      </c>
      <c r="AP47" s="14">
        <v>1.601118</v>
      </c>
      <c r="AQ47" s="14">
        <v>1.3185819999999999</v>
      </c>
      <c r="AR47" s="15">
        <v>0.69056169999999995</v>
      </c>
      <c r="AT47" s="16">
        <v>1.663403</v>
      </c>
      <c r="AU47" s="14">
        <v>1.194879</v>
      </c>
      <c r="AV47" s="14">
        <v>9999</v>
      </c>
      <c r="AW47" s="14">
        <v>2.3074240000000001</v>
      </c>
      <c r="AX47" s="14">
        <v>0.96694360000000001</v>
      </c>
      <c r="AY47" s="14">
        <v>1.073083</v>
      </c>
      <c r="AZ47" s="14">
        <v>0.92380180000000001</v>
      </c>
      <c r="BA47" s="14">
        <v>2.9070019999999999</v>
      </c>
      <c r="BB47" s="14">
        <v>1.895664</v>
      </c>
      <c r="BC47" s="15">
        <v>0.36453659999999999</v>
      </c>
    </row>
    <row r="48" spans="1:55">
      <c r="A48" s="31">
        <f t="shared" si="5"/>
        <v>46</v>
      </c>
      <c r="B48" s="16">
        <v>0.40093509999999999</v>
      </c>
      <c r="C48" s="14">
        <v>2.362832</v>
      </c>
      <c r="D48" s="14">
        <v>0.67165370000000002</v>
      </c>
      <c r="E48" s="14">
        <v>0.57821460000000002</v>
      </c>
      <c r="F48" s="14">
        <v>3.295671</v>
      </c>
      <c r="G48" s="14">
        <v>1.349313</v>
      </c>
      <c r="H48" s="14">
        <v>0.87886089999999994</v>
      </c>
      <c r="I48" s="14">
        <v>0.65282070000000003</v>
      </c>
      <c r="J48" s="14">
        <v>0.56314330000000001</v>
      </c>
      <c r="K48" s="15">
        <v>0.61231080000000004</v>
      </c>
      <c r="M48" s="16">
        <v>1.96366</v>
      </c>
      <c r="N48" s="14">
        <v>2.4923999999999999</v>
      </c>
      <c r="O48" s="14">
        <v>1.309582</v>
      </c>
      <c r="P48" s="14">
        <v>0.93055580000000004</v>
      </c>
      <c r="Q48" s="14">
        <v>1.8745529999999999</v>
      </c>
      <c r="R48" s="14">
        <v>1.874776</v>
      </c>
      <c r="S48" s="14">
        <v>0.97740680000000002</v>
      </c>
      <c r="T48" s="14">
        <v>0.87250450000000002</v>
      </c>
      <c r="U48" s="14">
        <v>1.6442220000000001</v>
      </c>
      <c r="V48" s="15">
        <v>1.6184700000000001</v>
      </c>
      <c r="X48" s="16">
        <v>1.3775189999999999</v>
      </c>
      <c r="Y48" s="14">
        <v>2.4793769999999999</v>
      </c>
      <c r="Z48" s="14">
        <v>9999</v>
      </c>
      <c r="AA48" s="14">
        <v>2.2046290000000002</v>
      </c>
      <c r="AB48" s="14">
        <v>0.55003060000000004</v>
      </c>
      <c r="AC48" s="14">
        <v>2.8571279999999999</v>
      </c>
      <c r="AD48" s="14">
        <v>9999</v>
      </c>
      <c r="AE48" s="14">
        <v>5.3077030000000001</v>
      </c>
      <c r="AF48" s="14">
        <v>0.87633260000000002</v>
      </c>
      <c r="AG48" s="15">
        <v>0.38089610000000002</v>
      </c>
      <c r="AI48" s="16">
        <v>1.126009</v>
      </c>
      <c r="AJ48" s="14">
        <v>0.42821599999999999</v>
      </c>
      <c r="AK48" s="14">
        <v>9999</v>
      </c>
      <c r="AL48" s="14">
        <v>0.66352710000000004</v>
      </c>
      <c r="AM48" s="14">
        <v>0.76457739999999996</v>
      </c>
      <c r="AN48" s="14">
        <v>3.9674320000000001</v>
      </c>
      <c r="AO48" s="14">
        <v>1.714404</v>
      </c>
      <c r="AP48" s="14">
        <v>1.5848899999999999</v>
      </c>
      <c r="AQ48" s="14">
        <v>2.8774250000000001</v>
      </c>
      <c r="AR48" s="15">
        <v>1.211211</v>
      </c>
      <c r="AT48" s="16">
        <v>1.318813</v>
      </c>
      <c r="AU48" s="14">
        <v>2.6827160000000001</v>
      </c>
      <c r="AV48" s="14">
        <v>9999</v>
      </c>
      <c r="AW48" s="14">
        <v>1.5894870000000001</v>
      </c>
      <c r="AX48" s="14">
        <v>0.33612550000000002</v>
      </c>
      <c r="AY48" s="14">
        <v>0.36111189999999999</v>
      </c>
      <c r="AZ48" s="14">
        <v>2.0133939999999999</v>
      </c>
      <c r="BA48" s="14">
        <v>1.1491549999999999</v>
      </c>
      <c r="BB48" s="14">
        <v>0.71932770000000001</v>
      </c>
      <c r="BC48" s="15">
        <v>0.51963029999999999</v>
      </c>
    </row>
    <row r="49" spans="1:55">
      <c r="A49" s="31">
        <f t="shared" si="5"/>
        <v>47</v>
      </c>
      <c r="B49" s="16">
        <v>1.484307</v>
      </c>
      <c r="C49" s="14">
        <v>1.9989619999999999</v>
      </c>
      <c r="D49" s="14">
        <v>1.2260249999999999</v>
      </c>
      <c r="E49" s="14">
        <v>0.52498149999999999</v>
      </c>
      <c r="F49" s="14">
        <v>1.530354</v>
      </c>
      <c r="G49" s="14">
        <v>3.8391980000000001</v>
      </c>
      <c r="H49" s="14">
        <v>0.82921180000000005</v>
      </c>
      <c r="I49" s="14">
        <v>0.76797629999999995</v>
      </c>
      <c r="J49" s="14">
        <v>1.7919499999999999</v>
      </c>
      <c r="K49" s="15">
        <v>0.61460490000000001</v>
      </c>
      <c r="M49" s="16">
        <v>0.59036759999999999</v>
      </c>
      <c r="N49" s="14">
        <v>0.48402020000000001</v>
      </c>
      <c r="O49" s="14">
        <v>0.74125359999999996</v>
      </c>
      <c r="P49" s="14">
        <v>2.06412</v>
      </c>
      <c r="Q49" s="14">
        <v>1.609165</v>
      </c>
      <c r="R49" s="14">
        <v>1.797742</v>
      </c>
      <c r="S49" s="14">
        <v>2.2675939999999999</v>
      </c>
      <c r="T49" s="14">
        <v>1.274607</v>
      </c>
      <c r="U49" s="14">
        <v>1.047911</v>
      </c>
      <c r="V49" s="15">
        <v>1.2573890000000001</v>
      </c>
      <c r="X49" s="16">
        <v>3.492407</v>
      </c>
      <c r="Y49" s="14">
        <v>2.0557850000000002</v>
      </c>
      <c r="Z49" s="14">
        <v>9999</v>
      </c>
      <c r="AA49" s="14">
        <v>3.0635379999999999</v>
      </c>
      <c r="AB49" s="14">
        <v>0.50657540000000001</v>
      </c>
      <c r="AC49" s="14">
        <v>0.9220872</v>
      </c>
      <c r="AD49" s="14">
        <v>9999</v>
      </c>
      <c r="AE49" s="14">
        <v>1.2335910000000001</v>
      </c>
      <c r="AF49" s="14">
        <v>1.4860800000000001</v>
      </c>
      <c r="AG49" s="15">
        <v>1.1275269999999999</v>
      </c>
      <c r="AI49" s="16">
        <v>0.29458380000000001</v>
      </c>
      <c r="AJ49" s="14">
        <v>0.81236370000000002</v>
      </c>
      <c r="AK49" s="14">
        <v>9999</v>
      </c>
      <c r="AL49" s="14">
        <v>1.032761</v>
      </c>
      <c r="AM49" s="14">
        <v>0.78378230000000004</v>
      </c>
      <c r="AN49" s="14">
        <v>0.69367190000000001</v>
      </c>
      <c r="AO49" s="14">
        <v>1.6287689999999999</v>
      </c>
      <c r="AP49" s="14">
        <v>0.75239690000000004</v>
      </c>
      <c r="AQ49" s="14">
        <v>1.1932290000000001</v>
      </c>
      <c r="AR49" s="15">
        <v>0.92501219999999995</v>
      </c>
      <c r="AT49" s="16">
        <v>3.1969099999999999</v>
      </c>
      <c r="AU49" s="14">
        <v>0.5223061</v>
      </c>
      <c r="AV49" s="14">
        <v>9999</v>
      </c>
      <c r="AW49" s="14">
        <v>1.420204</v>
      </c>
      <c r="AX49" s="14">
        <v>0.65525820000000001</v>
      </c>
      <c r="AY49" s="14">
        <v>0.98746060000000002</v>
      </c>
      <c r="AZ49" s="14">
        <v>2.831906</v>
      </c>
      <c r="BA49" s="14">
        <v>2.3113939999999999</v>
      </c>
      <c r="BB49" s="14">
        <v>3.9064299999999998</v>
      </c>
      <c r="BC49" s="15">
        <v>1.0173179999999999</v>
      </c>
    </row>
    <row r="50" spans="1:55">
      <c r="A50" s="31">
        <f t="shared" si="5"/>
        <v>48</v>
      </c>
      <c r="B50" s="16">
        <v>0.37202380000000002</v>
      </c>
      <c r="C50" s="14">
        <v>1.4124350000000001</v>
      </c>
      <c r="D50" s="14">
        <v>0.49966739999999998</v>
      </c>
      <c r="E50" s="14">
        <v>0.44233050000000002</v>
      </c>
      <c r="F50" s="14">
        <v>1.539747</v>
      </c>
      <c r="G50" s="14">
        <v>1.4684539999999999</v>
      </c>
      <c r="H50" s="14">
        <v>0.93413729999999995</v>
      </c>
      <c r="I50" s="14">
        <v>0.25692680000000001</v>
      </c>
      <c r="J50" s="14">
        <v>0.93552429999999998</v>
      </c>
      <c r="K50" s="15">
        <v>1.2973429999999999</v>
      </c>
      <c r="M50" s="16">
        <v>0.67192010000000002</v>
      </c>
      <c r="N50" s="14">
        <v>0.72516950000000002</v>
      </c>
      <c r="O50" s="14">
        <v>0.61494300000000002</v>
      </c>
      <c r="P50" s="14">
        <v>0.50866739999999999</v>
      </c>
      <c r="Q50" s="14">
        <v>2.0945589999999998</v>
      </c>
      <c r="R50" s="14">
        <v>1.3892960000000001</v>
      </c>
      <c r="S50" s="14">
        <v>0.57492109999999996</v>
      </c>
      <c r="T50" s="14">
        <v>1.274643</v>
      </c>
      <c r="U50" s="14">
        <v>3.1449760000000002</v>
      </c>
      <c r="V50" s="15">
        <v>1.157891</v>
      </c>
      <c r="X50" s="16">
        <v>2.4480029999999999</v>
      </c>
      <c r="Y50" s="14">
        <v>0.81875070000000005</v>
      </c>
      <c r="Z50" s="14">
        <v>9999</v>
      </c>
      <c r="AA50" s="14">
        <v>5.4973619999999999</v>
      </c>
      <c r="AB50" s="14">
        <v>1.3707510000000001</v>
      </c>
      <c r="AC50" s="14">
        <v>4.4042969999999997</v>
      </c>
      <c r="AD50" s="14">
        <v>9999</v>
      </c>
      <c r="AE50" s="14">
        <v>3.2905039999999999</v>
      </c>
      <c r="AF50" s="14">
        <v>4.3820329999999998</v>
      </c>
      <c r="AG50" s="15">
        <v>2.107745</v>
      </c>
      <c r="AI50" s="16">
        <v>0.20310010000000001</v>
      </c>
      <c r="AJ50" s="14">
        <v>1.910058</v>
      </c>
      <c r="AK50" s="14">
        <v>9999</v>
      </c>
      <c r="AL50" s="14">
        <v>1.7726059999999999</v>
      </c>
      <c r="AM50" s="14">
        <v>0.54300499999999996</v>
      </c>
      <c r="AN50" s="14">
        <v>2.0487129999999998</v>
      </c>
      <c r="AO50" s="14">
        <v>1.6780489999999999</v>
      </c>
      <c r="AP50" s="14">
        <v>0.61459359999999996</v>
      </c>
      <c r="AQ50" s="14">
        <v>1.2302010000000001</v>
      </c>
      <c r="AR50" s="15">
        <v>1.471341</v>
      </c>
      <c r="AT50" s="16">
        <v>1.995927</v>
      </c>
      <c r="AU50" s="14">
        <v>0.4398512</v>
      </c>
      <c r="AV50" s="14">
        <v>9999</v>
      </c>
      <c r="AW50" s="14">
        <v>1.2180120000000001</v>
      </c>
      <c r="AX50" s="14">
        <v>0.50633539999999999</v>
      </c>
      <c r="AY50" s="14">
        <v>0.49582029999999999</v>
      </c>
      <c r="AZ50" s="14">
        <v>1.3891819999999999</v>
      </c>
      <c r="BA50" s="14">
        <v>2.5389119999999998</v>
      </c>
      <c r="BB50" s="14">
        <v>1.495749</v>
      </c>
      <c r="BC50" s="15">
        <v>1.209484</v>
      </c>
    </row>
    <row r="51" spans="1:55">
      <c r="A51" s="31">
        <f t="shared" si="5"/>
        <v>49</v>
      </c>
      <c r="B51" s="16">
        <v>1.1144909999999999</v>
      </c>
      <c r="C51" s="14">
        <v>1.760243</v>
      </c>
      <c r="D51" s="14">
        <v>0.39513350000000003</v>
      </c>
      <c r="E51" s="14">
        <v>0.56037749999999997</v>
      </c>
      <c r="F51" s="14">
        <v>2.3601480000000001</v>
      </c>
      <c r="G51" s="14">
        <v>1.0295829999999999</v>
      </c>
      <c r="H51" s="14">
        <v>2.1533549999999999</v>
      </c>
      <c r="I51" s="14">
        <v>1.498991</v>
      </c>
      <c r="J51" s="14">
        <v>0.56024470000000004</v>
      </c>
      <c r="K51" s="15">
        <v>0.69447709999999996</v>
      </c>
      <c r="M51" s="16">
        <v>0.99838269999999996</v>
      </c>
      <c r="N51" s="14">
        <v>4.1358940000000004</v>
      </c>
      <c r="O51" s="14">
        <v>0.92281630000000003</v>
      </c>
      <c r="P51" s="14">
        <v>0.71751180000000003</v>
      </c>
      <c r="Q51" s="14">
        <v>1.257361</v>
      </c>
      <c r="R51" s="14">
        <v>0.45958569999999999</v>
      </c>
      <c r="S51" s="14">
        <v>1.4924489999999999</v>
      </c>
      <c r="T51" s="14">
        <v>2.0311370000000002</v>
      </c>
      <c r="U51" s="14">
        <v>0.4448645</v>
      </c>
      <c r="V51" s="15">
        <v>0.59777840000000004</v>
      </c>
      <c r="X51" s="16">
        <v>2.421189</v>
      </c>
      <c r="Y51" s="14">
        <v>2.3776299999999999</v>
      </c>
      <c r="Z51" s="14">
        <v>9999</v>
      </c>
      <c r="AA51" s="14">
        <v>1.5625979999999999</v>
      </c>
      <c r="AB51" s="14">
        <v>1.4729030000000001</v>
      </c>
      <c r="AC51" s="14">
        <v>1.195546</v>
      </c>
      <c r="AD51" s="14">
        <v>9999</v>
      </c>
      <c r="AE51" s="14">
        <v>1.1184639999999999</v>
      </c>
      <c r="AF51" s="14">
        <v>1.628312</v>
      </c>
      <c r="AG51" s="15">
        <v>3.3873579999999999</v>
      </c>
      <c r="AI51" s="16">
        <v>0.26383469999999998</v>
      </c>
      <c r="AJ51" s="14">
        <v>1.5188489999999999</v>
      </c>
      <c r="AK51" s="14">
        <v>9999</v>
      </c>
      <c r="AL51" s="14">
        <v>2.3338369999999999</v>
      </c>
      <c r="AM51" s="14">
        <v>1.626949</v>
      </c>
      <c r="AN51" s="14">
        <v>0.49167280000000002</v>
      </c>
      <c r="AO51" s="14">
        <v>2.3435869999999999</v>
      </c>
      <c r="AP51" s="14">
        <v>0.57870440000000001</v>
      </c>
      <c r="AQ51" s="14">
        <v>1.2133670000000001</v>
      </c>
      <c r="AR51" s="15">
        <v>0.69406979999999996</v>
      </c>
      <c r="AT51" s="16">
        <v>2.662855</v>
      </c>
      <c r="AU51" s="14">
        <v>1.417286</v>
      </c>
      <c r="AV51" s="14">
        <v>9999</v>
      </c>
      <c r="AW51" s="14">
        <v>0.58846279999999995</v>
      </c>
      <c r="AX51" s="14">
        <v>1.2416860000000001</v>
      </c>
      <c r="AY51" s="14">
        <v>0.28621029999999997</v>
      </c>
      <c r="AZ51" s="14">
        <v>0.51620699999999997</v>
      </c>
      <c r="BA51" s="14">
        <v>1.0080359999999999</v>
      </c>
      <c r="BB51" s="14">
        <v>2.1434000000000002</v>
      </c>
      <c r="BC51" s="15">
        <v>1.088147</v>
      </c>
    </row>
    <row r="52" spans="1:55">
      <c r="A52" s="31">
        <f t="shared" si="5"/>
        <v>50</v>
      </c>
      <c r="B52" s="16">
        <v>0.57847289999999996</v>
      </c>
      <c r="C52" s="14">
        <v>0.37980199999999997</v>
      </c>
      <c r="D52" s="14">
        <v>2.7014800000000001</v>
      </c>
      <c r="E52" s="14">
        <v>0.68617110000000003</v>
      </c>
      <c r="F52" s="14">
        <v>3.6027260000000001</v>
      </c>
      <c r="G52" s="14">
        <v>1.5155350000000001</v>
      </c>
      <c r="H52" s="14">
        <v>0.72985580000000005</v>
      </c>
      <c r="I52" s="14">
        <v>0.69314940000000003</v>
      </c>
      <c r="J52" s="14">
        <v>0.57537320000000003</v>
      </c>
      <c r="K52" s="15">
        <v>0.71395569999999997</v>
      </c>
      <c r="M52" s="16">
        <v>0.41310259999999999</v>
      </c>
      <c r="N52" s="14">
        <v>1.144388</v>
      </c>
      <c r="O52" s="14">
        <v>1.915484</v>
      </c>
      <c r="P52" s="14">
        <v>0.31723829999999997</v>
      </c>
      <c r="Q52" s="14">
        <v>3.1752090000000002</v>
      </c>
      <c r="R52" s="14">
        <v>3.2484890000000002</v>
      </c>
      <c r="S52" s="14">
        <v>1.201762</v>
      </c>
      <c r="T52" s="14">
        <v>2.1855630000000001</v>
      </c>
      <c r="U52" s="14">
        <v>5.3857549999999996</v>
      </c>
      <c r="V52" s="15">
        <v>0.25800309999999999</v>
      </c>
      <c r="X52" s="16">
        <v>2.3102779999999998</v>
      </c>
      <c r="Y52" s="14">
        <v>1.253412</v>
      </c>
      <c r="Z52" s="14">
        <v>9999</v>
      </c>
      <c r="AA52" s="14">
        <v>0.99765619999999999</v>
      </c>
      <c r="AB52" s="14">
        <v>1.8946000000000001</v>
      </c>
      <c r="AC52" s="14">
        <v>1.052278</v>
      </c>
      <c r="AD52" s="14">
        <v>9999</v>
      </c>
      <c r="AE52" s="14">
        <v>0.82857259999999999</v>
      </c>
      <c r="AF52" s="14">
        <v>0.93094860000000001</v>
      </c>
      <c r="AG52" s="15">
        <v>0.59550510000000001</v>
      </c>
      <c r="AI52" s="16">
        <v>1.175975</v>
      </c>
      <c r="AJ52" s="14">
        <v>1.00027</v>
      </c>
      <c r="AK52" s="14">
        <v>9999</v>
      </c>
      <c r="AL52" s="14">
        <v>0.41939460000000001</v>
      </c>
      <c r="AM52" s="14">
        <v>2.7208670000000001</v>
      </c>
      <c r="AN52" s="14">
        <v>0.93423250000000002</v>
      </c>
      <c r="AO52" s="14">
        <v>4.855594</v>
      </c>
      <c r="AP52" s="14">
        <v>0.56742760000000003</v>
      </c>
      <c r="AQ52" s="14">
        <v>1.3742540000000001</v>
      </c>
      <c r="AR52" s="15">
        <v>2.3592460000000002</v>
      </c>
      <c r="AT52" s="16">
        <v>2.641168</v>
      </c>
      <c r="AU52" s="14">
        <v>1.6238619999999999</v>
      </c>
      <c r="AV52" s="14">
        <v>9999</v>
      </c>
      <c r="AW52" s="14">
        <v>2.0592679999999999</v>
      </c>
      <c r="AX52" s="14">
        <v>1.464243</v>
      </c>
      <c r="AY52" s="14">
        <v>1.1614709999999999</v>
      </c>
      <c r="AZ52" s="14">
        <v>3.0824739999999999</v>
      </c>
      <c r="BA52" s="14">
        <v>2.1815920000000002</v>
      </c>
      <c r="BB52" s="14">
        <v>4.0348499999999996</v>
      </c>
      <c r="BC52" s="15">
        <v>0.61178960000000004</v>
      </c>
    </row>
    <row r="53" spans="1:55">
      <c r="A53" s="31">
        <f t="shared" si="5"/>
        <v>51</v>
      </c>
      <c r="B53" s="16">
        <v>1.313652</v>
      </c>
      <c r="C53" s="14">
        <v>1.1528259999999999</v>
      </c>
      <c r="D53" s="14">
        <v>1.6809989999999999</v>
      </c>
      <c r="E53" s="14">
        <v>3.1046610000000001</v>
      </c>
      <c r="F53" s="14">
        <v>2.051285</v>
      </c>
      <c r="G53" s="14">
        <v>2.5172099999999999</v>
      </c>
      <c r="H53" s="14">
        <v>0.3562786</v>
      </c>
      <c r="I53" s="14">
        <v>1.3308040000000001</v>
      </c>
      <c r="J53" s="14">
        <v>0.5796462</v>
      </c>
      <c r="K53" s="15">
        <v>1.986011</v>
      </c>
      <c r="M53" s="16">
        <v>0.59238670000000004</v>
      </c>
      <c r="N53" s="14">
        <v>3.5213960000000002</v>
      </c>
      <c r="O53" s="14">
        <v>1.1470689999999999</v>
      </c>
      <c r="P53" s="14">
        <v>0.74957810000000002</v>
      </c>
      <c r="Q53" s="14">
        <v>4.6477170000000001</v>
      </c>
      <c r="R53" s="14">
        <v>1.0550660000000001</v>
      </c>
      <c r="S53" s="14">
        <v>0.60792740000000001</v>
      </c>
      <c r="T53" s="14">
        <v>0.68963589999999997</v>
      </c>
      <c r="U53" s="14">
        <v>0.83146169999999997</v>
      </c>
      <c r="V53" s="15">
        <v>1.0134030000000001</v>
      </c>
      <c r="X53" s="16">
        <v>1.3730260000000001</v>
      </c>
      <c r="Y53" s="14">
        <v>0.79668660000000002</v>
      </c>
      <c r="Z53" s="14">
        <v>9999</v>
      </c>
      <c r="AA53" s="14">
        <v>0.49303839999999999</v>
      </c>
      <c r="AB53" s="14">
        <v>1.4330149999999999</v>
      </c>
      <c r="AC53" s="14">
        <v>1.771137</v>
      </c>
      <c r="AD53" s="14">
        <v>9999</v>
      </c>
      <c r="AE53" s="14">
        <v>0.8088185</v>
      </c>
      <c r="AF53" s="14">
        <v>0.88122449999999997</v>
      </c>
      <c r="AG53" s="15">
        <v>1.7048939999999999</v>
      </c>
      <c r="AI53" s="16">
        <v>1.475778</v>
      </c>
      <c r="AJ53" s="14">
        <v>2.316049</v>
      </c>
      <c r="AK53" s="14">
        <v>9999</v>
      </c>
      <c r="AL53" s="14">
        <v>0.57934799999999997</v>
      </c>
      <c r="AM53" s="14">
        <v>1.2541500000000001</v>
      </c>
      <c r="AN53" s="14">
        <v>3.3103579999999999</v>
      </c>
      <c r="AO53" s="14">
        <v>2.4634749999999999</v>
      </c>
      <c r="AP53" s="14">
        <v>2.0493239999999999</v>
      </c>
      <c r="AQ53" s="14">
        <v>1.7857620000000001</v>
      </c>
      <c r="AR53" s="15">
        <v>1.0731489999999999</v>
      </c>
      <c r="AT53" s="16">
        <v>1.24177</v>
      </c>
      <c r="AU53" s="14">
        <v>1.455408</v>
      </c>
      <c r="AV53" s="14">
        <v>9999</v>
      </c>
      <c r="AW53" s="14">
        <v>1.9099539999999999</v>
      </c>
      <c r="AX53" s="14">
        <v>1.8619619999999999</v>
      </c>
      <c r="AY53" s="14">
        <v>2.042621</v>
      </c>
      <c r="AZ53" s="14">
        <v>0.98159680000000005</v>
      </c>
      <c r="BA53" s="14">
        <v>0.88041879999999995</v>
      </c>
      <c r="BB53" s="14">
        <v>3.149454</v>
      </c>
      <c r="BC53" s="15">
        <v>1.2698780000000001</v>
      </c>
    </row>
    <row r="54" spans="1:55">
      <c r="A54" s="31">
        <f t="shared" si="5"/>
        <v>52</v>
      </c>
      <c r="B54" s="16">
        <v>0.87561789999999995</v>
      </c>
      <c r="C54" s="14">
        <v>1.38469</v>
      </c>
      <c r="D54" s="14">
        <v>0.59119029999999995</v>
      </c>
      <c r="E54" s="14">
        <v>1.0223629999999999</v>
      </c>
      <c r="F54" s="14">
        <v>2.9019900000000001</v>
      </c>
      <c r="G54" s="14">
        <v>1.042815</v>
      </c>
      <c r="H54" s="14">
        <v>0.68699690000000002</v>
      </c>
      <c r="I54" s="14">
        <v>0.63518319999999995</v>
      </c>
      <c r="J54" s="14">
        <v>0.46636149999999998</v>
      </c>
      <c r="K54" s="15">
        <v>0.95192429999999995</v>
      </c>
      <c r="M54" s="16">
        <v>0.41582360000000002</v>
      </c>
      <c r="N54" s="14">
        <v>2.7275499999999999</v>
      </c>
      <c r="O54" s="14">
        <v>1.3995519999999999</v>
      </c>
      <c r="P54" s="14">
        <v>0.35390709999999997</v>
      </c>
      <c r="Q54" s="14">
        <v>2.6996440000000002</v>
      </c>
      <c r="R54" s="14">
        <v>0.8537072</v>
      </c>
      <c r="S54" s="14">
        <v>1.385364</v>
      </c>
      <c r="T54" s="14">
        <v>2.1253299999999999</v>
      </c>
      <c r="U54" s="14">
        <v>0.94773160000000001</v>
      </c>
      <c r="V54" s="15">
        <v>1.851758</v>
      </c>
      <c r="X54" s="16">
        <v>2.26213</v>
      </c>
      <c r="Y54" s="14">
        <v>1.020991</v>
      </c>
      <c r="Z54" s="14">
        <v>9999</v>
      </c>
      <c r="AA54" s="14">
        <v>1.024116</v>
      </c>
      <c r="AB54" s="14">
        <v>2.2723010000000001</v>
      </c>
      <c r="AC54" s="14">
        <v>0.4230102</v>
      </c>
      <c r="AD54" s="14">
        <v>9999</v>
      </c>
      <c r="AE54" s="14">
        <v>0.51987700000000003</v>
      </c>
      <c r="AF54" s="14">
        <v>1.8350839999999999</v>
      </c>
      <c r="AG54" s="15">
        <v>1.0570349999999999</v>
      </c>
      <c r="AI54" s="16">
        <v>0.67816540000000003</v>
      </c>
      <c r="AJ54" s="14">
        <v>2.6875909999999998</v>
      </c>
      <c r="AK54" s="14">
        <v>9999</v>
      </c>
      <c r="AL54" s="14">
        <v>0.94959320000000003</v>
      </c>
      <c r="AM54" s="14">
        <v>1.2872760000000001</v>
      </c>
      <c r="AN54" s="14">
        <v>3.6797260000000001</v>
      </c>
      <c r="AO54" s="14">
        <v>1.9727589999999999</v>
      </c>
      <c r="AP54" s="14">
        <v>2.2137899999999999</v>
      </c>
      <c r="AQ54" s="14">
        <v>0.97496380000000005</v>
      </c>
      <c r="AR54" s="15">
        <v>0.93700059999999996</v>
      </c>
      <c r="AT54" s="16">
        <v>2.0131999999999999</v>
      </c>
      <c r="AU54" s="14">
        <v>0.73498370000000002</v>
      </c>
      <c r="AV54" s="14">
        <v>9999</v>
      </c>
      <c r="AW54" s="14">
        <v>4.474742</v>
      </c>
      <c r="AX54" s="14">
        <v>0.8776891</v>
      </c>
      <c r="AY54" s="14">
        <v>0.45836070000000001</v>
      </c>
      <c r="AZ54" s="14">
        <v>1.3508039999999999</v>
      </c>
      <c r="BA54" s="14">
        <v>0.7425001</v>
      </c>
      <c r="BB54" s="14">
        <v>0.7865742</v>
      </c>
      <c r="BC54" s="15">
        <v>1.871766</v>
      </c>
    </row>
    <row r="55" spans="1:55">
      <c r="A55" s="31">
        <f t="shared" si="5"/>
        <v>53</v>
      </c>
      <c r="B55" s="16">
        <v>0.66656530000000003</v>
      </c>
      <c r="C55" s="14">
        <v>1.5967469999999999</v>
      </c>
      <c r="D55" s="14">
        <v>0.6940904</v>
      </c>
      <c r="E55" s="14">
        <v>1.2998350000000001</v>
      </c>
      <c r="F55" s="14">
        <v>2.1729440000000002</v>
      </c>
      <c r="G55" s="14">
        <v>0.78407260000000001</v>
      </c>
      <c r="H55" s="14">
        <v>0.31656099999999998</v>
      </c>
      <c r="I55" s="14">
        <v>0.55568850000000003</v>
      </c>
      <c r="J55" s="14">
        <v>0.36398989999999998</v>
      </c>
      <c r="K55" s="15">
        <v>0.41883819999999999</v>
      </c>
      <c r="M55" s="16">
        <v>0.37080960000000002</v>
      </c>
      <c r="N55" s="14">
        <v>0.69711199999999995</v>
      </c>
      <c r="O55" s="14">
        <v>1.399653</v>
      </c>
      <c r="P55" s="14">
        <v>1.3529119999999999</v>
      </c>
      <c r="Q55" s="14">
        <v>0.84242430000000001</v>
      </c>
      <c r="R55" s="14">
        <v>0.88945649999999998</v>
      </c>
      <c r="S55" s="14">
        <v>1.0653109999999999</v>
      </c>
      <c r="T55" s="14">
        <v>1.1106199999999999</v>
      </c>
      <c r="U55" s="14">
        <v>0.5182291</v>
      </c>
      <c r="V55" s="15">
        <v>0.39109159999999998</v>
      </c>
      <c r="X55" s="16">
        <v>3.054656</v>
      </c>
      <c r="Y55" s="14">
        <v>0.65941150000000004</v>
      </c>
      <c r="Z55" s="14">
        <v>9999</v>
      </c>
      <c r="AA55" s="14">
        <v>1.6278619999999999</v>
      </c>
      <c r="AB55" s="14">
        <v>1.360851</v>
      </c>
      <c r="AC55" s="14">
        <v>1.5077499999999999</v>
      </c>
      <c r="AD55" s="14">
        <v>9999</v>
      </c>
      <c r="AE55" s="14">
        <v>1.1842330000000001</v>
      </c>
      <c r="AF55" s="14">
        <v>1.893813</v>
      </c>
      <c r="AG55" s="15">
        <v>0.54583199999999998</v>
      </c>
      <c r="AI55" s="16">
        <v>0.89800489999999999</v>
      </c>
      <c r="AJ55" s="14">
        <v>1.7106509999999999</v>
      </c>
      <c r="AK55" s="14">
        <v>9999</v>
      </c>
      <c r="AL55" s="14">
        <v>1.891184</v>
      </c>
      <c r="AM55" s="14">
        <v>1.5531250000000001</v>
      </c>
      <c r="AN55" s="14">
        <v>1.0910470000000001</v>
      </c>
      <c r="AO55" s="14">
        <v>1.548592</v>
      </c>
      <c r="AP55" s="14">
        <v>3.4931950000000001</v>
      </c>
      <c r="AQ55" s="14">
        <v>0.56591729999999996</v>
      </c>
      <c r="AR55" s="15">
        <v>4.3358660000000002</v>
      </c>
      <c r="AT55" s="16">
        <v>3.2029399999999999</v>
      </c>
      <c r="AU55" s="14">
        <v>0.91480090000000003</v>
      </c>
      <c r="AV55" s="14">
        <v>9999</v>
      </c>
      <c r="AW55" s="14">
        <v>1.677996</v>
      </c>
      <c r="AX55" s="14">
        <v>0.80468669999999998</v>
      </c>
      <c r="AY55" s="14">
        <v>0.63950479999999998</v>
      </c>
      <c r="AZ55" s="14">
        <v>3.3468490000000002</v>
      </c>
      <c r="BA55" s="14">
        <v>0.72634010000000004</v>
      </c>
      <c r="BB55" s="14">
        <v>2.1368870000000002</v>
      </c>
      <c r="BC55" s="15">
        <v>0.60468940000000004</v>
      </c>
    </row>
    <row r="56" spans="1:55">
      <c r="A56" s="31">
        <f t="shared" si="5"/>
        <v>54</v>
      </c>
      <c r="B56" s="16">
        <v>0.93399169999999998</v>
      </c>
      <c r="C56" s="14">
        <v>1.9421980000000001</v>
      </c>
      <c r="D56" s="14">
        <v>1.0451520000000001</v>
      </c>
      <c r="E56" s="14">
        <v>1.13815</v>
      </c>
      <c r="F56" s="14">
        <v>2.1240389999999998</v>
      </c>
      <c r="G56" s="14">
        <v>0.99617789999999995</v>
      </c>
      <c r="H56" s="14">
        <v>0.1663095</v>
      </c>
      <c r="I56" s="14">
        <v>0.71129600000000004</v>
      </c>
      <c r="J56" s="14">
        <v>1.2896650000000001</v>
      </c>
      <c r="K56" s="15">
        <v>1.0911649999999999</v>
      </c>
      <c r="M56" s="16">
        <v>0.39119150000000003</v>
      </c>
      <c r="N56" s="14">
        <v>0.15105270000000001</v>
      </c>
      <c r="O56" s="14">
        <v>4.1514189999999997</v>
      </c>
      <c r="P56" s="14">
        <v>0.61820649999999999</v>
      </c>
      <c r="Q56" s="14">
        <v>0.41190939999999998</v>
      </c>
      <c r="R56" s="14">
        <v>1.738882</v>
      </c>
      <c r="S56" s="14">
        <v>1.8350679999999999</v>
      </c>
      <c r="T56" s="14">
        <v>1.6131310000000001</v>
      </c>
      <c r="U56" s="14">
        <v>1.4532609999999999</v>
      </c>
      <c r="V56" s="15">
        <v>1.11276</v>
      </c>
      <c r="X56" s="16">
        <v>1.6124540000000001</v>
      </c>
      <c r="Y56" s="14">
        <v>0.99404490000000001</v>
      </c>
      <c r="Z56" s="14">
        <v>9999</v>
      </c>
      <c r="AA56" s="14">
        <v>0.9079663</v>
      </c>
      <c r="AB56" s="14">
        <v>0.82978280000000004</v>
      </c>
      <c r="AC56" s="14">
        <v>0.96697029999999995</v>
      </c>
      <c r="AD56" s="14">
        <v>9999</v>
      </c>
      <c r="AE56" s="14">
        <v>1.6434040000000001</v>
      </c>
      <c r="AF56" s="14">
        <v>1.6787749999999999</v>
      </c>
      <c r="AG56" s="15">
        <v>0.26735930000000002</v>
      </c>
      <c r="AI56" s="16">
        <v>0.75188049999999995</v>
      </c>
      <c r="AJ56" s="14">
        <v>1.9494720000000001</v>
      </c>
      <c r="AK56" s="14">
        <v>9999</v>
      </c>
      <c r="AL56" s="14">
        <v>1.2343489999999999</v>
      </c>
      <c r="AM56" s="14">
        <v>0.53637599999999996</v>
      </c>
      <c r="AN56" s="14">
        <v>0.50839809999999996</v>
      </c>
      <c r="AO56" s="14">
        <v>2.2042419999999998</v>
      </c>
      <c r="AP56" s="14">
        <v>0.493506</v>
      </c>
      <c r="AQ56" s="14">
        <v>4.7538200000000002</v>
      </c>
      <c r="AR56" s="15">
        <v>0.53138830000000004</v>
      </c>
      <c r="AT56" s="16">
        <v>1.6083879999999999</v>
      </c>
      <c r="AU56" s="14">
        <v>2.180939</v>
      </c>
      <c r="AV56" s="14">
        <v>9999</v>
      </c>
      <c r="AW56" s="14">
        <v>0.20862520000000001</v>
      </c>
      <c r="AX56" s="14">
        <v>2.5562749999999999</v>
      </c>
      <c r="AY56" s="14">
        <v>1.2806500000000001</v>
      </c>
      <c r="AZ56" s="14">
        <v>1.8028090000000001</v>
      </c>
      <c r="BA56" s="14">
        <v>0.53676679999999999</v>
      </c>
      <c r="BB56" s="14">
        <v>2.296827</v>
      </c>
      <c r="BC56" s="15">
        <v>1.7968200000000001</v>
      </c>
    </row>
    <row r="57" spans="1:55">
      <c r="A57" s="31">
        <f t="shared" si="5"/>
        <v>55</v>
      </c>
      <c r="B57" s="16">
        <v>1.7746960000000001</v>
      </c>
      <c r="C57" s="14">
        <v>1.524413</v>
      </c>
      <c r="D57" s="14">
        <v>0.69302560000000002</v>
      </c>
      <c r="E57" s="14">
        <v>1.599629</v>
      </c>
      <c r="F57" s="14">
        <v>1.360392</v>
      </c>
      <c r="G57" s="14">
        <v>0.96717140000000001</v>
      </c>
      <c r="H57" s="14">
        <v>0.45060260000000002</v>
      </c>
      <c r="I57" s="14">
        <v>1.199395</v>
      </c>
      <c r="J57" s="14">
        <v>1.402876</v>
      </c>
      <c r="K57" s="15">
        <v>0.58306420000000003</v>
      </c>
      <c r="M57" s="16">
        <v>0.83077480000000004</v>
      </c>
      <c r="N57" s="14">
        <v>1.534348</v>
      </c>
      <c r="O57" s="14">
        <v>2.3725499999999999</v>
      </c>
      <c r="P57" s="14">
        <v>0.8443486</v>
      </c>
      <c r="Q57" s="14">
        <v>2.1688909999999999</v>
      </c>
      <c r="R57" s="14">
        <v>1.366398</v>
      </c>
      <c r="S57" s="14">
        <v>0.97718629999999995</v>
      </c>
      <c r="T57" s="14">
        <v>1.327739</v>
      </c>
      <c r="U57" s="14">
        <v>1.7991630000000001</v>
      </c>
      <c r="V57" s="15">
        <v>0.83932050000000002</v>
      </c>
      <c r="X57" s="16">
        <v>2.7853829999999999</v>
      </c>
      <c r="Y57" s="14">
        <v>1.216048</v>
      </c>
      <c r="Z57" s="14">
        <v>9999</v>
      </c>
      <c r="AA57" s="14">
        <v>1.321445</v>
      </c>
      <c r="AB57" s="14">
        <v>1.4736180000000001</v>
      </c>
      <c r="AC57" s="14">
        <v>0.83427260000000003</v>
      </c>
      <c r="AD57" s="14">
        <v>9999</v>
      </c>
      <c r="AE57" s="14">
        <v>1.4173199999999999</v>
      </c>
      <c r="AF57" s="14">
        <v>2.4461650000000001</v>
      </c>
      <c r="AG57" s="15">
        <v>1.414512</v>
      </c>
      <c r="AI57" s="16">
        <v>0.47989419999999999</v>
      </c>
      <c r="AJ57" s="14">
        <v>3.4553669999999999</v>
      </c>
      <c r="AK57" s="14">
        <v>9999</v>
      </c>
      <c r="AL57" s="14">
        <v>3.1160139999999998</v>
      </c>
      <c r="AM57" s="14">
        <v>0.7273309</v>
      </c>
      <c r="AN57" s="14">
        <v>0.71176980000000001</v>
      </c>
      <c r="AO57" s="14">
        <v>1.4543809999999999</v>
      </c>
      <c r="AP57" s="14">
        <v>2.1655679999999999</v>
      </c>
      <c r="AQ57" s="14">
        <v>2.6718670000000002</v>
      </c>
      <c r="AR57" s="15">
        <v>0.41369230000000001</v>
      </c>
      <c r="AT57" s="16">
        <v>2.9722970000000002</v>
      </c>
      <c r="AU57" s="14">
        <v>4.3421760000000003</v>
      </c>
      <c r="AV57" s="14">
        <v>9999</v>
      </c>
      <c r="AW57" s="14">
        <v>0.2232113</v>
      </c>
      <c r="AX57" s="14">
        <v>3.3772099999999998</v>
      </c>
      <c r="AY57" s="14">
        <v>1.2701519999999999</v>
      </c>
      <c r="AZ57" s="14">
        <v>2.4148499999999999</v>
      </c>
      <c r="BA57" s="14">
        <v>0.42252980000000001</v>
      </c>
      <c r="BB57" s="14">
        <v>0.51998759999999999</v>
      </c>
      <c r="BC57" s="15">
        <v>1.80941</v>
      </c>
    </row>
    <row r="58" spans="1:55">
      <c r="A58" s="31">
        <f t="shared" si="5"/>
        <v>56</v>
      </c>
      <c r="B58" s="16">
        <v>1.3842920000000001</v>
      </c>
      <c r="C58" s="14">
        <v>2.0188280000000001</v>
      </c>
      <c r="D58" s="14">
        <v>0.67309549999999996</v>
      </c>
      <c r="E58" s="14">
        <v>0.69828889999999999</v>
      </c>
      <c r="F58" s="14">
        <v>1.878009</v>
      </c>
      <c r="G58" s="14">
        <v>1.6777740000000001</v>
      </c>
      <c r="H58" s="14">
        <v>1.4043399999999999</v>
      </c>
      <c r="I58" s="14">
        <v>1.0939810000000001</v>
      </c>
      <c r="J58" s="14">
        <v>2.5224820000000001</v>
      </c>
      <c r="K58" s="15">
        <v>0.53959579999999996</v>
      </c>
      <c r="M58" s="16">
        <v>0.87974759999999996</v>
      </c>
      <c r="N58" s="14">
        <v>1.0904940000000001</v>
      </c>
      <c r="O58" s="14">
        <v>2.590773</v>
      </c>
      <c r="P58" s="14">
        <v>0.53595950000000003</v>
      </c>
      <c r="Q58" s="14">
        <v>2.2677619999999998</v>
      </c>
      <c r="R58" s="14">
        <v>2.4502700000000002</v>
      </c>
      <c r="S58" s="14">
        <v>0.8517557</v>
      </c>
      <c r="T58" s="14">
        <v>1.4329719999999999</v>
      </c>
      <c r="U58" s="14">
        <v>0.8781236</v>
      </c>
      <c r="V58" s="15">
        <v>0.85398549999999995</v>
      </c>
      <c r="X58" s="16">
        <v>1.21793</v>
      </c>
      <c r="Y58" s="14">
        <v>0.65106339999999996</v>
      </c>
      <c r="Z58" s="14">
        <v>9999</v>
      </c>
      <c r="AA58" s="14">
        <v>1.8514269999999999</v>
      </c>
      <c r="AB58" s="14">
        <v>0.44962859999999999</v>
      </c>
      <c r="AC58" s="14">
        <v>1.623184</v>
      </c>
      <c r="AD58" s="14">
        <v>9999</v>
      </c>
      <c r="AE58" s="14">
        <v>0.86166469999999995</v>
      </c>
      <c r="AF58" s="14">
        <v>3.661454</v>
      </c>
      <c r="AG58" s="15">
        <v>1.039863</v>
      </c>
      <c r="AI58" s="16">
        <v>0.79007499999999997</v>
      </c>
      <c r="AJ58" s="14">
        <v>2.0373209999999999</v>
      </c>
      <c r="AK58" s="14">
        <v>9999</v>
      </c>
      <c r="AL58" s="14">
        <v>1.3974230000000001</v>
      </c>
      <c r="AM58" s="14">
        <v>0.61767329999999998</v>
      </c>
      <c r="AN58" s="14">
        <v>0.41257139999999998</v>
      </c>
      <c r="AO58" s="14">
        <v>0.57161649999999997</v>
      </c>
      <c r="AP58" s="14">
        <v>0.4210972</v>
      </c>
      <c r="AQ58" s="14">
        <v>0.97656350000000003</v>
      </c>
      <c r="AR58" s="15">
        <v>2.5638719999999999</v>
      </c>
      <c r="AT58" s="16">
        <v>1.320365</v>
      </c>
      <c r="AU58" s="14">
        <v>2.7645019999999998</v>
      </c>
      <c r="AV58" s="14">
        <v>9999</v>
      </c>
      <c r="AW58" s="14">
        <v>0.80878099999999997</v>
      </c>
      <c r="AX58" s="14">
        <v>0.93914430000000004</v>
      </c>
      <c r="AY58" s="14">
        <v>0.95944249999999998</v>
      </c>
      <c r="AZ58" s="14">
        <v>5.1779890000000002</v>
      </c>
      <c r="BA58" s="14">
        <v>2.6520679999999999</v>
      </c>
      <c r="BB58" s="14">
        <v>0.92336090000000004</v>
      </c>
      <c r="BC58" s="15">
        <v>1.946283</v>
      </c>
    </row>
    <row r="59" spans="1:55">
      <c r="A59" s="31">
        <f t="shared" si="5"/>
        <v>57</v>
      </c>
      <c r="B59" s="16">
        <v>0.59226659999999998</v>
      </c>
      <c r="C59" s="14">
        <v>4.1683659999999998</v>
      </c>
      <c r="D59" s="14">
        <v>0.90365430000000002</v>
      </c>
      <c r="E59" s="14">
        <v>0.36713469999999998</v>
      </c>
      <c r="F59" s="14">
        <v>0.20900769999999999</v>
      </c>
      <c r="G59" s="14">
        <v>0.72617569999999998</v>
      </c>
      <c r="H59" s="14">
        <v>0.38798559999999999</v>
      </c>
      <c r="I59" s="14">
        <v>2.3336510000000001</v>
      </c>
      <c r="J59" s="14">
        <v>2.2546080000000002</v>
      </c>
      <c r="K59" s="15">
        <v>0.94122209999999995</v>
      </c>
      <c r="M59" s="16">
        <v>1.3056730000000001</v>
      </c>
      <c r="N59" s="14">
        <v>0.81336019999999998</v>
      </c>
      <c r="O59" s="14">
        <v>2.480038</v>
      </c>
      <c r="P59" s="14">
        <v>1.6456999999999999</v>
      </c>
      <c r="Q59" s="14">
        <v>1.0733140000000001</v>
      </c>
      <c r="R59" s="14">
        <v>2.2260879999999998</v>
      </c>
      <c r="S59" s="14">
        <v>1.8103039999999999</v>
      </c>
      <c r="T59" s="14">
        <v>2.8636210000000002</v>
      </c>
      <c r="U59" s="14">
        <v>1.4593050000000001</v>
      </c>
      <c r="V59" s="15">
        <v>1.3028280000000001</v>
      </c>
      <c r="X59" s="16">
        <v>0.56881809999999999</v>
      </c>
      <c r="Y59" s="14">
        <v>1.694475</v>
      </c>
      <c r="Z59" s="14">
        <v>9999</v>
      </c>
      <c r="AA59" s="14">
        <v>1.1364380000000001</v>
      </c>
      <c r="AB59" s="14">
        <v>0.62264790000000003</v>
      </c>
      <c r="AC59" s="14">
        <v>0.56291990000000003</v>
      </c>
      <c r="AD59" s="14">
        <v>9999</v>
      </c>
      <c r="AE59" s="14">
        <v>3.161305</v>
      </c>
      <c r="AF59" s="14">
        <v>1.3272930000000001</v>
      </c>
      <c r="AG59" s="15">
        <v>0.90188610000000002</v>
      </c>
      <c r="AI59" s="16">
        <v>1.6563399999999999</v>
      </c>
      <c r="AJ59" s="14">
        <v>0.86917719999999998</v>
      </c>
      <c r="AK59" s="14">
        <v>9999</v>
      </c>
      <c r="AL59" s="14">
        <v>1.2550110000000001</v>
      </c>
      <c r="AM59" s="14">
        <v>1.950296</v>
      </c>
      <c r="AN59" s="14">
        <v>1.764699</v>
      </c>
      <c r="AO59" s="14">
        <v>0.40525080000000002</v>
      </c>
      <c r="AP59" s="14">
        <v>1.4358059999999999</v>
      </c>
      <c r="AQ59" s="14">
        <v>0.88542089999999996</v>
      </c>
      <c r="AR59" s="15">
        <v>0.5750963</v>
      </c>
      <c r="AT59" s="16">
        <v>0.33258100000000002</v>
      </c>
      <c r="AU59" s="14">
        <v>5.2584369999999998</v>
      </c>
      <c r="AV59" s="14">
        <v>9999</v>
      </c>
      <c r="AW59" s="14">
        <v>2.2136960000000001</v>
      </c>
      <c r="AX59" s="14">
        <v>0.8052378</v>
      </c>
      <c r="AY59" s="14">
        <v>0.47316570000000002</v>
      </c>
      <c r="AZ59" s="14">
        <v>3.4810379999999999</v>
      </c>
      <c r="BA59" s="14">
        <v>1.1413390000000001</v>
      </c>
      <c r="BB59" s="14">
        <v>0.72392330000000005</v>
      </c>
      <c r="BC59" s="15">
        <v>1.1783410000000001</v>
      </c>
    </row>
    <row r="60" spans="1:55">
      <c r="A60" s="31">
        <f t="shared" si="5"/>
        <v>58</v>
      </c>
      <c r="B60" s="16">
        <v>0.42517529999999998</v>
      </c>
      <c r="C60" s="14">
        <v>1.130422</v>
      </c>
      <c r="D60" s="14">
        <v>1.251061</v>
      </c>
      <c r="E60" s="14">
        <v>0.61014369999999996</v>
      </c>
      <c r="F60" s="14">
        <v>0.34015970000000001</v>
      </c>
      <c r="G60" s="14">
        <v>1.1775059999999999</v>
      </c>
      <c r="H60" s="14">
        <v>1.518051</v>
      </c>
      <c r="I60" s="14">
        <v>1.89693</v>
      </c>
      <c r="J60" s="14">
        <v>2.2833299999999999</v>
      </c>
      <c r="K60" s="15">
        <v>1.3455140000000001</v>
      </c>
      <c r="M60" s="16">
        <v>2.5597270000000001</v>
      </c>
      <c r="N60" s="14">
        <v>0.1915414</v>
      </c>
      <c r="O60" s="14">
        <v>0.9088524</v>
      </c>
      <c r="P60" s="14">
        <v>2.038621</v>
      </c>
      <c r="Q60" s="14">
        <v>2.2713070000000002</v>
      </c>
      <c r="R60" s="14">
        <v>1.0831379999999999</v>
      </c>
      <c r="S60" s="14">
        <v>0.78842889999999999</v>
      </c>
      <c r="T60" s="14">
        <v>2.9253809999999998</v>
      </c>
      <c r="U60" s="14">
        <v>0.84465299999999999</v>
      </c>
      <c r="V60" s="15">
        <v>0.42722739999999998</v>
      </c>
      <c r="X60" s="16">
        <v>2.25264</v>
      </c>
      <c r="Y60" s="14">
        <v>0.69836259999999994</v>
      </c>
      <c r="Z60" s="14">
        <v>9999</v>
      </c>
      <c r="AA60" s="14">
        <v>1.524567</v>
      </c>
      <c r="AB60" s="14">
        <v>1.6525069999999999</v>
      </c>
      <c r="AC60" s="14">
        <v>0.74913580000000002</v>
      </c>
      <c r="AD60" s="14">
        <v>9999</v>
      </c>
      <c r="AE60" s="14">
        <v>1.054054</v>
      </c>
      <c r="AF60" s="14">
        <v>0.90537210000000001</v>
      </c>
      <c r="AG60" s="15">
        <v>1.798181</v>
      </c>
      <c r="AI60" s="16">
        <v>0.98381410000000002</v>
      </c>
      <c r="AJ60" s="14">
        <v>1.031838</v>
      </c>
      <c r="AK60" s="14">
        <v>9999</v>
      </c>
      <c r="AL60" s="14">
        <v>3.2888639999999998</v>
      </c>
      <c r="AM60" s="14">
        <v>0.71169910000000003</v>
      </c>
      <c r="AN60" s="14">
        <v>0.51101379999999996</v>
      </c>
      <c r="AO60" s="14">
        <v>0.62413700000000005</v>
      </c>
      <c r="AP60" s="14">
        <v>2.966412</v>
      </c>
      <c r="AQ60" s="14">
        <v>0.8832158</v>
      </c>
      <c r="AR60" s="15">
        <v>0.85798370000000002</v>
      </c>
      <c r="AT60" s="16">
        <v>2.0460739999999999</v>
      </c>
      <c r="AU60" s="14">
        <v>3.6611220000000002</v>
      </c>
      <c r="AV60" s="14">
        <v>9999</v>
      </c>
      <c r="AW60" s="14">
        <v>3.9855960000000001</v>
      </c>
      <c r="AX60" s="14">
        <v>5.0282229999999997</v>
      </c>
      <c r="AY60" s="14">
        <v>0.82704219999999995</v>
      </c>
      <c r="AZ60" s="14">
        <v>0.98849929999999997</v>
      </c>
      <c r="BA60" s="14">
        <v>1.1454340000000001</v>
      </c>
      <c r="BB60" s="14">
        <v>0.9643891</v>
      </c>
      <c r="BC60" s="15">
        <v>0.81234899999999999</v>
      </c>
    </row>
    <row r="61" spans="1:55">
      <c r="A61" s="31">
        <f t="shared" si="5"/>
        <v>59</v>
      </c>
      <c r="B61" s="16">
        <v>1.467827</v>
      </c>
      <c r="C61" s="14">
        <v>0.9319385</v>
      </c>
      <c r="D61" s="14">
        <v>0.45147730000000003</v>
      </c>
      <c r="E61" s="14">
        <v>0.97442649999999997</v>
      </c>
      <c r="F61" s="14">
        <v>0.74378639999999996</v>
      </c>
      <c r="G61" s="14">
        <v>0.4952126</v>
      </c>
      <c r="H61" s="14">
        <v>0.4378032</v>
      </c>
      <c r="I61" s="14">
        <v>1.953193</v>
      </c>
      <c r="J61" s="14">
        <v>0.93799900000000003</v>
      </c>
      <c r="K61" s="15">
        <v>0.63960790000000001</v>
      </c>
      <c r="M61" s="16">
        <v>0.54553600000000002</v>
      </c>
      <c r="N61" s="14">
        <v>1.6655960000000001</v>
      </c>
      <c r="O61" s="14">
        <v>2.5927289999999998</v>
      </c>
      <c r="P61" s="14">
        <v>1.778545</v>
      </c>
      <c r="Q61" s="14">
        <v>0.36952560000000001</v>
      </c>
      <c r="R61" s="14">
        <v>2.5670519999999999</v>
      </c>
      <c r="S61" s="14">
        <v>1.3353360000000001</v>
      </c>
      <c r="T61" s="14">
        <v>0.57510499999999998</v>
      </c>
      <c r="U61" s="14">
        <v>1.7558469999999999</v>
      </c>
      <c r="V61" s="15">
        <v>0.42266280000000001</v>
      </c>
      <c r="X61" s="16">
        <v>1.0046649999999999</v>
      </c>
      <c r="Y61" s="14">
        <v>0.59584110000000001</v>
      </c>
      <c r="Z61" s="14">
        <v>9999</v>
      </c>
      <c r="AA61" s="14">
        <v>0.40147060000000001</v>
      </c>
      <c r="AB61" s="14">
        <v>3.3359529999999999</v>
      </c>
      <c r="AC61" s="14">
        <v>2.0492759999999999</v>
      </c>
      <c r="AD61" s="14">
        <v>9999</v>
      </c>
      <c r="AE61" s="14">
        <v>0.39826010000000001</v>
      </c>
      <c r="AF61" s="14">
        <v>2.6872669999999999</v>
      </c>
      <c r="AG61" s="15">
        <v>2.2922030000000002</v>
      </c>
      <c r="AI61" s="16">
        <v>1.0816950000000001</v>
      </c>
      <c r="AJ61" s="14">
        <v>2.1031939999999998</v>
      </c>
      <c r="AK61" s="14">
        <v>9999</v>
      </c>
      <c r="AL61" s="14">
        <v>1.197365</v>
      </c>
      <c r="AM61" s="14">
        <v>1.7885040000000001</v>
      </c>
      <c r="AN61" s="14">
        <v>0.56100689999999998</v>
      </c>
      <c r="AO61" s="14">
        <v>0.56991700000000001</v>
      </c>
      <c r="AP61" s="14">
        <v>1.555169</v>
      </c>
      <c r="AQ61" s="14">
        <v>0.84368080000000001</v>
      </c>
      <c r="AR61" s="15">
        <v>1.6705920000000001</v>
      </c>
      <c r="AT61" s="16">
        <v>0.56260529999999997</v>
      </c>
      <c r="AU61" s="14">
        <v>2.2076289999999998</v>
      </c>
      <c r="AV61" s="14">
        <v>9999</v>
      </c>
      <c r="AW61" s="14">
        <v>2.166782</v>
      </c>
      <c r="AX61" s="14">
        <v>0.66881290000000004</v>
      </c>
      <c r="AY61" s="14">
        <v>3.2604850000000001</v>
      </c>
      <c r="AZ61" s="14">
        <v>2.8501029999999998</v>
      </c>
      <c r="BA61" s="14">
        <v>0.90660510000000005</v>
      </c>
      <c r="BB61" s="14">
        <v>2.1052789999999999</v>
      </c>
      <c r="BC61" s="15">
        <v>1.782238</v>
      </c>
    </row>
    <row r="62" spans="1:55">
      <c r="A62" s="31">
        <f t="shared" si="5"/>
        <v>60</v>
      </c>
      <c r="B62" s="16">
        <v>0.94912019999999997</v>
      </c>
      <c r="C62" s="14">
        <v>1.733992</v>
      </c>
      <c r="D62" s="14">
        <v>1.8841650000000001</v>
      </c>
      <c r="E62" s="14">
        <v>2.7939500000000002</v>
      </c>
      <c r="F62" s="14">
        <v>0.2009013</v>
      </c>
      <c r="G62" s="14">
        <v>1.575858</v>
      </c>
      <c r="H62" s="14">
        <v>1.7140070000000001</v>
      </c>
      <c r="I62" s="14">
        <v>0.51222460000000003</v>
      </c>
      <c r="J62" s="14">
        <v>0.99575080000000005</v>
      </c>
      <c r="K62" s="15">
        <v>1.158865</v>
      </c>
      <c r="M62" s="16">
        <v>4.4961070000000003</v>
      </c>
      <c r="N62" s="14">
        <v>1.7313609999999999</v>
      </c>
      <c r="O62" s="14">
        <v>2.4426109999999999</v>
      </c>
      <c r="P62" s="14">
        <v>0.42120960000000002</v>
      </c>
      <c r="Q62" s="14">
        <v>0.84402779999999999</v>
      </c>
      <c r="R62" s="14">
        <v>0.51107080000000005</v>
      </c>
      <c r="S62" s="14">
        <v>1.085958</v>
      </c>
      <c r="T62" s="14">
        <v>2.2690920000000001</v>
      </c>
      <c r="U62" s="14">
        <v>0.9475557</v>
      </c>
      <c r="V62" s="15">
        <v>0.73634169999999999</v>
      </c>
      <c r="X62" s="16">
        <v>2.404973</v>
      </c>
      <c r="Y62" s="14">
        <v>0.83754530000000005</v>
      </c>
      <c r="Z62" s="14">
        <v>9999</v>
      </c>
      <c r="AA62" s="14">
        <v>0.77608529999999998</v>
      </c>
      <c r="AB62" s="14">
        <v>5.3848349999999998</v>
      </c>
      <c r="AC62" s="14">
        <v>2.3888850000000001</v>
      </c>
      <c r="AD62" s="14">
        <v>9999</v>
      </c>
      <c r="AE62" s="14">
        <v>0.9092846</v>
      </c>
      <c r="AF62" s="14">
        <v>0.95188360000000005</v>
      </c>
      <c r="AG62" s="15">
        <v>3.5181089999999999</v>
      </c>
      <c r="AI62" s="16">
        <v>0.63197550000000002</v>
      </c>
      <c r="AJ62" s="14">
        <v>1.9393750000000001</v>
      </c>
      <c r="AK62" s="14">
        <v>9999</v>
      </c>
      <c r="AL62" s="14">
        <v>2.4713959999999999</v>
      </c>
      <c r="AM62" s="14">
        <v>0.48145520000000003</v>
      </c>
      <c r="AN62" s="14">
        <v>0.77466919999999995</v>
      </c>
      <c r="AO62" s="14">
        <v>0.50401689999999999</v>
      </c>
      <c r="AP62" s="14">
        <v>0.64583400000000002</v>
      </c>
      <c r="AQ62" s="14">
        <v>0.63526229999999995</v>
      </c>
      <c r="AR62" s="15">
        <v>0.78423860000000001</v>
      </c>
      <c r="AT62" s="16">
        <v>2.4406780000000001</v>
      </c>
      <c r="AU62" s="14">
        <v>1.9564900000000001</v>
      </c>
      <c r="AV62" s="14">
        <v>9999</v>
      </c>
      <c r="AW62" s="14">
        <v>2.405872</v>
      </c>
      <c r="AX62" s="14">
        <v>0.67588020000000004</v>
      </c>
      <c r="AY62" s="14">
        <v>2.433017</v>
      </c>
      <c r="AZ62" s="14">
        <v>1.5242690000000001</v>
      </c>
      <c r="BA62" s="14">
        <v>1.2974939999999999</v>
      </c>
      <c r="BB62" s="14">
        <v>0.8333448</v>
      </c>
      <c r="BC62" s="15">
        <v>0.69151370000000001</v>
      </c>
    </row>
    <row r="63" spans="1:55">
      <c r="A63" s="31">
        <f t="shared" si="5"/>
        <v>61</v>
      </c>
      <c r="B63" s="16">
        <v>1.190436</v>
      </c>
      <c r="C63" s="14">
        <v>1.739117</v>
      </c>
      <c r="D63" s="14">
        <v>1.990327</v>
      </c>
      <c r="E63" s="14">
        <v>3.4412829999999999</v>
      </c>
      <c r="F63" s="14">
        <v>1.2588729999999999</v>
      </c>
      <c r="G63" s="14">
        <v>2.0705079999999998</v>
      </c>
      <c r="H63" s="14">
        <v>2.5835979999999998</v>
      </c>
      <c r="I63" s="14">
        <v>1.155065</v>
      </c>
      <c r="J63" s="14">
        <v>0.70233140000000005</v>
      </c>
      <c r="K63" s="15">
        <v>0.49417050000000001</v>
      </c>
      <c r="M63" s="16">
        <v>3.4926750000000002</v>
      </c>
      <c r="N63" s="14">
        <v>1.209408</v>
      </c>
      <c r="O63" s="14">
        <v>1.2827729999999999</v>
      </c>
      <c r="P63" s="14">
        <v>3.4742099999999998</v>
      </c>
      <c r="Q63" s="14">
        <v>0.66273950000000004</v>
      </c>
      <c r="R63" s="14">
        <v>1.7247790000000001</v>
      </c>
      <c r="S63" s="14">
        <v>2.5331700000000001</v>
      </c>
      <c r="T63" s="14">
        <v>0.90701869999999996</v>
      </c>
      <c r="U63" s="14">
        <v>1.3005329999999999</v>
      </c>
      <c r="V63" s="15">
        <v>1.555876</v>
      </c>
      <c r="X63" s="16">
        <v>3.3099850000000002</v>
      </c>
      <c r="Y63" s="14">
        <v>2.0353780000000001</v>
      </c>
      <c r="Z63" s="14">
        <v>9999</v>
      </c>
      <c r="AA63" s="14">
        <v>0.27975309999999998</v>
      </c>
      <c r="AB63" s="14">
        <v>1.6074349999999999</v>
      </c>
      <c r="AC63" s="14">
        <v>0.60981669999999999</v>
      </c>
      <c r="AD63" s="14">
        <v>9999</v>
      </c>
      <c r="AE63" s="14">
        <v>0.9808192</v>
      </c>
      <c r="AF63" s="14">
        <v>2.0354700000000001</v>
      </c>
      <c r="AG63" s="15">
        <v>1.2978970000000001</v>
      </c>
      <c r="AI63" s="16">
        <v>1.8178909999999999</v>
      </c>
      <c r="AJ63" s="14">
        <v>1.345424</v>
      </c>
      <c r="AK63" s="14">
        <v>9999</v>
      </c>
      <c r="AL63" s="14">
        <v>1.424525</v>
      </c>
      <c r="AM63" s="14">
        <v>0.94049579999999999</v>
      </c>
      <c r="AN63" s="14">
        <v>1.0482689999999999</v>
      </c>
      <c r="AO63" s="14">
        <v>0.92613509999999999</v>
      </c>
      <c r="AP63" s="14">
        <v>1.141257</v>
      </c>
      <c r="AQ63" s="14">
        <v>0.67112740000000004</v>
      </c>
      <c r="AR63" s="15">
        <v>0.74320779999999997</v>
      </c>
      <c r="AT63" s="16">
        <v>3.6653129999999998</v>
      </c>
      <c r="AU63" s="14">
        <v>1.2460709999999999</v>
      </c>
      <c r="AV63" s="14">
        <v>9999</v>
      </c>
      <c r="AW63" s="14">
        <v>1.648013</v>
      </c>
      <c r="AX63" s="14">
        <v>1.8770549999999999</v>
      </c>
      <c r="AY63" s="14">
        <v>1.5862419999999999</v>
      </c>
      <c r="AZ63" s="14">
        <v>2.4001920000000001</v>
      </c>
      <c r="BA63" s="14">
        <v>0.64450019999999997</v>
      </c>
      <c r="BB63" s="14">
        <v>2.5725020000000001</v>
      </c>
      <c r="BC63" s="15">
        <v>0.63164500000000001</v>
      </c>
    </row>
    <row r="64" spans="1:55">
      <c r="A64" s="31">
        <f t="shared" si="5"/>
        <v>62</v>
      </c>
      <c r="B64" s="16">
        <v>2.93451</v>
      </c>
      <c r="C64" s="14">
        <v>2.6710379999999998</v>
      </c>
      <c r="D64" s="14">
        <v>1.1472260000000001</v>
      </c>
      <c r="E64" s="14">
        <v>1.1403350000000001</v>
      </c>
      <c r="F64" s="14">
        <v>0.63010219999999995</v>
      </c>
      <c r="G64" s="14">
        <v>0.98690489999999997</v>
      </c>
      <c r="H64" s="14">
        <v>0.62090619999999996</v>
      </c>
      <c r="I64" s="14">
        <v>1.2236860000000001</v>
      </c>
      <c r="J64" s="14">
        <v>0.63970470000000001</v>
      </c>
      <c r="K64" s="15">
        <v>1.9444630000000001</v>
      </c>
      <c r="M64" s="16">
        <v>2.4377140000000002</v>
      </c>
      <c r="N64" s="14">
        <v>0.81280909999999995</v>
      </c>
      <c r="O64" s="14">
        <v>2.0802619999999998</v>
      </c>
      <c r="P64" s="14">
        <v>0.89384140000000001</v>
      </c>
      <c r="Q64" s="14">
        <v>0.80873289999999998</v>
      </c>
      <c r="R64" s="14">
        <v>1.35239</v>
      </c>
      <c r="S64" s="14">
        <v>0.64148930000000004</v>
      </c>
      <c r="T64" s="14">
        <v>3.820592</v>
      </c>
      <c r="U64" s="14">
        <v>1.3000940000000001</v>
      </c>
      <c r="V64" s="15">
        <v>1.0376270000000001</v>
      </c>
      <c r="X64" s="16">
        <v>1.290141</v>
      </c>
      <c r="Y64" s="14">
        <v>1.979079</v>
      </c>
      <c r="Z64" s="14">
        <v>9999</v>
      </c>
      <c r="AA64" s="14">
        <v>1.5078450000000001</v>
      </c>
      <c r="AB64" s="14">
        <v>3.579955</v>
      </c>
      <c r="AC64" s="14">
        <v>1.775215</v>
      </c>
      <c r="AD64" s="14">
        <v>9999</v>
      </c>
      <c r="AE64" s="14">
        <v>2.7891059999999999</v>
      </c>
      <c r="AF64" s="14">
        <v>2.1146980000000002</v>
      </c>
      <c r="AG64" s="15">
        <v>1.538446</v>
      </c>
      <c r="AI64" s="16">
        <v>0.9898382</v>
      </c>
      <c r="AJ64" s="14">
        <v>0.85734440000000001</v>
      </c>
      <c r="AK64" s="14">
        <v>9999</v>
      </c>
      <c r="AL64" s="14">
        <v>1.3918630000000001</v>
      </c>
      <c r="AM64" s="14">
        <v>1.6645239999999999</v>
      </c>
      <c r="AN64" s="14">
        <v>1.6519740000000001</v>
      </c>
      <c r="AO64" s="14">
        <v>1.297925</v>
      </c>
      <c r="AP64" s="14">
        <v>1.3052159999999999</v>
      </c>
      <c r="AQ64" s="14">
        <v>2.383235</v>
      </c>
      <c r="AR64" s="15">
        <v>1.236442</v>
      </c>
      <c r="AT64" s="16">
        <v>1.4031670000000001</v>
      </c>
      <c r="AU64" s="14">
        <v>1.822031</v>
      </c>
      <c r="AV64" s="14">
        <v>9999</v>
      </c>
      <c r="AW64" s="14">
        <v>0.87733470000000002</v>
      </c>
      <c r="AX64" s="14">
        <v>2.0545640000000001</v>
      </c>
      <c r="AY64" s="14">
        <v>1.3646480000000001</v>
      </c>
      <c r="AZ64" s="14">
        <v>3.3580450000000002</v>
      </c>
      <c r="BA64" s="14">
        <v>1.526966</v>
      </c>
      <c r="BB64" s="14">
        <v>0.73569830000000003</v>
      </c>
      <c r="BC64" s="15">
        <v>0.61808249999999998</v>
      </c>
    </row>
    <row r="65" spans="1:55">
      <c r="A65" s="31">
        <f t="shared" si="5"/>
        <v>63</v>
      </c>
      <c r="B65" s="16">
        <v>1.475789</v>
      </c>
      <c r="C65" s="14">
        <v>1.425047</v>
      </c>
      <c r="D65" s="14">
        <v>0.36006389999999999</v>
      </c>
      <c r="E65" s="14">
        <v>1.1922740000000001</v>
      </c>
      <c r="F65" s="14">
        <v>2.9779019999999998</v>
      </c>
      <c r="G65" s="14">
        <v>0.79246190000000005</v>
      </c>
      <c r="H65" s="14">
        <v>0.54173830000000001</v>
      </c>
      <c r="I65" s="14">
        <v>0.38937319999999997</v>
      </c>
      <c r="J65" s="14">
        <v>2.3569819999999999</v>
      </c>
      <c r="K65" s="15">
        <v>0.64762039999999998</v>
      </c>
      <c r="M65" s="16">
        <v>1.106733</v>
      </c>
      <c r="N65" s="14">
        <v>1.315102</v>
      </c>
      <c r="O65" s="14">
        <v>2.9227750000000001</v>
      </c>
      <c r="P65" s="14">
        <v>5.132485</v>
      </c>
      <c r="Q65" s="14">
        <v>1.151268</v>
      </c>
      <c r="R65" s="14">
        <v>0.97995589999999999</v>
      </c>
      <c r="S65" s="14">
        <v>2.047221</v>
      </c>
      <c r="T65" s="14">
        <v>2.1423070000000002</v>
      </c>
      <c r="U65" s="14">
        <v>1.0468679999999999</v>
      </c>
      <c r="V65" s="15">
        <v>0.63203980000000004</v>
      </c>
      <c r="X65" s="16">
        <v>2.1702180000000002</v>
      </c>
      <c r="Y65" s="14">
        <v>0.81857139999999995</v>
      </c>
      <c r="Z65" s="14">
        <v>9999</v>
      </c>
      <c r="AA65" s="14">
        <v>2.5355210000000001</v>
      </c>
      <c r="AB65" s="14">
        <v>2.6620970000000002</v>
      </c>
      <c r="AC65" s="14">
        <v>1.6034649999999999</v>
      </c>
      <c r="AD65" s="14">
        <v>9999</v>
      </c>
      <c r="AE65" s="14">
        <v>1.982326</v>
      </c>
      <c r="AF65" s="14">
        <v>1.203465</v>
      </c>
      <c r="AG65" s="15">
        <v>2.3861159999999999</v>
      </c>
      <c r="AI65" s="16">
        <v>0.43208609999999997</v>
      </c>
      <c r="AJ65" s="14">
        <v>1.076592</v>
      </c>
      <c r="AK65" s="14">
        <v>9999</v>
      </c>
      <c r="AL65" s="14">
        <v>1.6013500000000001</v>
      </c>
      <c r="AM65" s="14">
        <v>1.5818909999999999</v>
      </c>
      <c r="AN65" s="14">
        <v>0.83192999999999995</v>
      </c>
      <c r="AO65" s="14">
        <v>0.72891039999999996</v>
      </c>
      <c r="AP65" s="14">
        <v>1.2288730000000001</v>
      </c>
      <c r="AQ65" s="14">
        <v>1.292305</v>
      </c>
      <c r="AR65" s="15">
        <v>0.6143402</v>
      </c>
      <c r="AT65" s="16">
        <v>1.7516309999999999</v>
      </c>
      <c r="AU65" s="14">
        <v>1.1881980000000001</v>
      </c>
      <c r="AV65" s="14">
        <v>9999</v>
      </c>
      <c r="AW65" s="14">
        <v>1.7215830000000001</v>
      </c>
      <c r="AX65" s="14">
        <v>2.4106260000000002</v>
      </c>
      <c r="AY65" s="14">
        <v>1.8497779999999999</v>
      </c>
      <c r="AZ65" s="14">
        <v>1.9863850000000001</v>
      </c>
      <c r="BA65" s="14">
        <v>2.1528749999999999</v>
      </c>
      <c r="BB65" s="14">
        <v>0.45890750000000002</v>
      </c>
      <c r="BC65" s="15">
        <v>0.97431460000000003</v>
      </c>
    </row>
    <row r="66" spans="1:55">
      <c r="A66" s="31">
        <f t="shared" si="5"/>
        <v>64</v>
      </c>
      <c r="B66" s="16">
        <v>1.2521819999999999</v>
      </c>
      <c r="C66" s="14">
        <v>1.2928759999999999</v>
      </c>
      <c r="D66" s="14">
        <v>0.65236229999999995</v>
      </c>
      <c r="E66" s="14">
        <v>0.32652160000000002</v>
      </c>
      <c r="F66" s="14">
        <v>1.4993890000000001</v>
      </c>
      <c r="G66" s="14">
        <v>2.4836399999999998</v>
      </c>
      <c r="H66" s="14">
        <v>0.88659359999999998</v>
      </c>
      <c r="I66" s="14">
        <v>0.90908480000000003</v>
      </c>
      <c r="J66" s="14">
        <v>0.59400759999999997</v>
      </c>
      <c r="K66" s="15">
        <v>0.99772000000000005</v>
      </c>
      <c r="M66" s="16">
        <v>1.206968</v>
      </c>
      <c r="N66" s="14">
        <v>0.58155780000000001</v>
      </c>
      <c r="O66" s="14">
        <v>1.570263</v>
      </c>
      <c r="P66" s="14">
        <v>0.73915929999999996</v>
      </c>
      <c r="Q66" s="14">
        <v>1.9601980000000001</v>
      </c>
      <c r="R66" s="14">
        <v>0.57393760000000005</v>
      </c>
      <c r="S66" s="14">
        <v>0.64088509999999999</v>
      </c>
      <c r="T66" s="14">
        <v>0.63929409999999998</v>
      </c>
      <c r="U66" s="14">
        <v>0.80650929999999998</v>
      </c>
      <c r="V66" s="15">
        <v>1.028097</v>
      </c>
      <c r="X66" s="16">
        <v>1.566662</v>
      </c>
      <c r="Y66" s="14">
        <v>1.3341209999999999</v>
      </c>
      <c r="Z66" s="14">
        <v>9999</v>
      </c>
      <c r="AA66" s="14">
        <v>0.69288689999999997</v>
      </c>
      <c r="AB66" s="14">
        <v>7.8698319999999997</v>
      </c>
      <c r="AC66" s="14">
        <v>2.4439739999999999</v>
      </c>
      <c r="AD66" s="14">
        <v>9999</v>
      </c>
      <c r="AE66" s="14">
        <v>0.84135439999999995</v>
      </c>
      <c r="AF66" s="14">
        <v>0.4241741</v>
      </c>
      <c r="AG66" s="15">
        <v>2.025563</v>
      </c>
      <c r="AI66" s="16">
        <v>0.33966760000000001</v>
      </c>
      <c r="AJ66" s="14">
        <v>2.875604</v>
      </c>
      <c r="AK66" s="14">
        <v>9999</v>
      </c>
      <c r="AL66" s="14">
        <v>2.0148130000000002</v>
      </c>
      <c r="AM66" s="14">
        <v>0.48495739999999998</v>
      </c>
      <c r="AN66" s="14">
        <v>2.1636799999999998</v>
      </c>
      <c r="AO66" s="14">
        <v>0.63570930000000003</v>
      </c>
      <c r="AP66" s="14">
        <v>1.103094</v>
      </c>
      <c r="AQ66" s="14">
        <v>0.98254129999999995</v>
      </c>
      <c r="AR66" s="15">
        <v>0.32540370000000002</v>
      </c>
      <c r="AT66" s="16">
        <v>1.6631020000000001</v>
      </c>
      <c r="AU66" s="14">
        <v>1.0039400000000001</v>
      </c>
      <c r="AV66" s="14">
        <v>9999</v>
      </c>
      <c r="AW66" s="14">
        <v>0.3199244</v>
      </c>
      <c r="AX66" s="14">
        <v>4.0034739999999998</v>
      </c>
      <c r="AY66" s="14">
        <v>2.1286260000000001</v>
      </c>
      <c r="AZ66" s="14">
        <v>0.97168790000000005</v>
      </c>
      <c r="BA66" s="14">
        <v>1.7903929999999999</v>
      </c>
      <c r="BB66" s="14">
        <v>1.2915490000000001</v>
      </c>
      <c r="BC66" s="15">
        <v>0.67799160000000003</v>
      </c>
    </row>
    <row r="67" spans="1:55">
      <c r="A67" s="31">
        <f t="shared" si="5"/>
        <v>65</v>
      </c>
      <c r="B67" s="16">
        <v>0.67346229999999996</v>
      </c>
      <c r="C67" s="14">
        <v>1.523822</v>
      </c>
      <c r="D67" s="14">
        <v>0.42462349999999999</v>
      </c>
      <c r="E67" s="14">
        <v>0.41326970000000002</v>
      </c>
      <c r="F67" s="14">
        <v>0.64743910000000005</v>
      </c>
      <c r="G67" s="14">
        <v>1.550694</v>
      </c>
      <c r="H67" s="14">
        <v>3.1987649999999999</v>
      </c>
      <c r="I67" s="14">
        <v>2.2500360000000001</v>
      </c>
      <c r="J67" s="14">
        <v>0.68858180000000002</v>
      </c>
      <c r="K67" s="15">
        <v>0.57968549999999996</v>
      </c>
      <c r="M67" s="16">
        <v>2.3660100000000002</v>
      </c>
      <c r="N67" s="14">
        <v>0.83342760000000005</v>
      </c>
      <c r="O67" s="14">
        <v>2.3735339999999998</v>
      </c>
      <c r="P67" s="14">
        <v>0.80417749999999999</v>
      </c>
      <c r="Q67" s="14">
        <v>0.34747939999999999</v>
      </c>
      <c r="R67" s="14">
        <v>1.1127339999999999</v>
      </c>
      <c r="S67" s="14">
        <v>2.8683459999999998</v>
      </c>
      <c r="T67" s="14">
        <v>0.74157050000000002</v>
      </c>
      <c r="U67" s="14">
        <v>1.1955819999999999</v>
      </c>
      <c r="V67" s="15">
        <v>0.92061400000000004</v>
      </c>
      <c r="X67" s="16">
        <v>3.3781870000000001</v>
      </c>
      <c r="Y67" s="14">
        <v>1.8024260000000001</v>
      </c>
      <c r="Z67" s="14">
        <v>9999</v>
      </c>
      <c r="AA67" s="14">
        <v>1.3217140000000001</v>
      </c>
      <c r="AB67" s="14">
        <v>1.429862</v>
      </c>
      <c r="AC67" s="14">
        <v>0.99808949999999996</v>
      </c>
      <c r="AD67" s="14">
        <v>9999</v>
      </c>
      <c r="AE67" s="14">
        <v>0.76445200000000002</v>
      </c>
      <c r="AF67" s="14">
        <v>0.4148963</v>
      </c>
      <c r="AG67" s="15">
        <v>0.75365870000000001</v>
      </c>
      <c r="AI67" s="16">
        <v>1.664452</v>
      </c>
      <c r="AJ67" s="14">
        <v>1.095491</v>
      </c>
      <c r="AK67" s="14">
        <v>9999</v>
      </c>
      <c r="AL67" s="14">
        <v>1.099189</v>
      </c>
      <c r="AM67" s="14">
        <v>0.6452447</v>
      </c>
      <c r="AN67" s="14">
        <v>0.9531906</v>
      </c>
      <c r="AO67" s="14">
        <v>1.244785</v>
      </c>
      <c r="AP67" s="14">
        <v>0.53074259999999995</v>
      </c>
      <c r="AQ67" s="14">
        <v>0.7688642</v>
      </c>
      <c r="AR67" s="15">
        <v>0.53539040000000004</v>
      </c>
      <c r="AT67" s="16">
        <v>3.229454</v>
      </c>
      <c r="AU67" s="14">
        <v>1.2821910000000001</v>
      </c>
      <c r="AV67" s="14">
        <v>9999</v>
      </c>
      <c r="AW67" s="14">
        <v>1.7017629999999999</v>
      </c>
      <c r="AX67" s="14">
        <v>3.4328419999999999</v>
      </c>
      <c r="AY67" s="14">
        <v>3.9176630000000001</v>
      </c>
      <c r="AZ67" s="14">
        <v>1.4180060000000001</v>
      </c>
      <c r="BA67" s="14">
        <v>1.434393</v>
      </c>
      <c r="BB67" s="14">
        <v>0.40443519999999999</v>
      </c>
      <c r="BC67" s="15">
        <v>3.076546</v>
      </c>
    </row>
    <row r="68" spans="1:55">
      <c r="A68" s="31">
        <f t="shared" si="5"/>
        <v>66</v>
      </c>
      <c r="B68" s="16">
        <v>0.45073669999999999</v>
      </c>
      <c r="C68" s="14">
        <v>1.535874</v>
      </c>
      <c r="D68" s="14">
        <v>1.484639</v>
      </c>
      <c r="E68" s="14">
        <v>0.54027440000000004</v>
      </c>
      <c r="F68" s="14">
        <v>0.71916310000000006</v>
      </c>
      <c r="G68" s="14">
        <v>1.661367</v>
      </c>
      <c r="H68" s="14">
        <v>1.0294890000000001</v>
      </c>
      <c r="I68" s="14">
        <v>2.1777860000000002</v>
      </c>
      <c r="J68" s="14">
        <v>0.95443739999999999</v>
      </c>
      <c r="K68" s="15">
        <v>1.472054</v>
      </c>
      <c r="M68" s="16">
        <v>2.3893469999999999</v>
      </c>
      <c r="N68" s="14">
        <v>1.0919719999999999</v>
      </c>
      <c r="O68" s="14">
        <v>2.1914229999999999</v>
      </c>
      <c r="P68" s="14">
        <v>1.2029129999999999</v>
      </c>
      <c r="Q68" s="14">
        <v>0.51522279999999998</v>
      </c>
      <c r="R68" s="14">
        <v>0.85156229999999999</v>
      </c>
      <c r="S68" s="14">
        <v>1.0487629999999999</v>
      </c>
      <c r="T68" s="14">
        <v>2.665664</v>
      </c>
      <c r="U68" s="14">
        <v>1.8024169999999999</v>
      </c>
      <c r="V68" s="15">
        <v>1.4832259999999999</v>
      </c>
      <c r="X68" s="16">
        <v>0.53190309999999996</v>
      </c>
      <c r="Y68" s="14">
        <v>4.3497250000000003</v>
      </c>
      <c r="Z68" s="14">
        <v>9999</v>
      </c>
      <c r="AA68" s="14">
        <v>1.309469</v>
      </c>
      <c r="AB68" s="14">
        <v>1.1488910000000001</v>
      </c>
      <c r="AC68" s="14">
        <v>1.2887919999999999</v>
      </c>
      <c r="AD68" s="14">
        <v>9999</v>
      </c>
      <c r="AE68" s="14">
        <v>0.45747939999999998</v>
      </c>
      <c r="AF68" s="14">
        <v>0.53106430000000004</v>
      </c>
      <c r="AG68" s="15">
        <v>1.200971</v>
      </c>
      <c r="AI68" s="16">
        <v>0.81629189999999996</v>
      </c>
      <c r="AJ68" s="14">
        <v>3.6040390000000002</v>
      </c>
      <c r="AK68" s="14">
        <v>9999</v>
      </c>
      <c r="AL68" s="14">
        <v>0.4200352</v>
      </c>
      <c r="AM68" s="14">
        <v>2.5864859999999998</v>
      </c>
      <c r="AN68" s="14">
        <v>2.116514</v>
      </c>
      <c r="AO68" s="14">
        <v>0.62603520000000001</v>
      </c>
      <c r="AP68" s="14">
        <v>1.310222</v>
      </c>
      <c r="AQ68" s="14">
        <v>1.439362</v>
      </c>
      <c r="AR68" s="15">
        <v>0.43417280000000003</v>
      </c>
      <c r="AT68" s="16">
        <v>0.56312070000000003</v>
      </c>
      <c r="AU68" s="14">
        <v>6.6192159999999998</v>
      </c>
      <c r="AV68" s="14">
        <v>9999</v>
      </c>
      <c r="AW68" s="14">
        <v>0.9029296</v>
      </c>
      <c r="AX68" s="14">
        <v>2.9423180000000002</v>
      </c>
      <c r="AY68" s="14">
        <v>3.0308899999999999</v>
      </c>
      <c r="AZ68" s="14">
        <v>1.135224</v>
      </c>
      <c r="BA68" s="14">
        <v>2.3766479999999999</v>
      </c>
      <c r="BB68" s="14">
        <v>1.1180099999999999</v>
      </c>
      <c r="BC68" s="15">
        <v>1.286775</v>
      </c>
    </row>
    <row r="69" spans="1:55">
      <c r="A69" s="31">
        <f t="shared" ref="A69:A132" si="6">A68+1</f>
        <v>67</v>
      </c>
      <c r="B69" s="16">
        <v>1.2549840000000001</v>
      </c>
      <c r="C69" s="14">
        <v>0.27479870000000001</v>
      </c>
      <c r="D69" s="14">
        <v>2.411489</v>
      </c>
      <c r="E69" s="14">
        <v>0.35427920000000002</v>
      </c>
      <c r="F69" s="14">
        <v>1.551326</v>
      </c>
      <c r="G69" s="14">
        <v>2.839766</v>
      </c>
      <c r="H69" s="14">
        <v>1.0982400000000001</v>
      </c>
      <c r="I69" s="14">
        <v>2.1026470000000002</v>
      </c>
      <c r="J69" s="14">
        <v>1.001852</v>
      </c>
      <c r="K69" s="15">
        <v>0.80306659999999996</v>
      </c>
      <c r="M69" s="16">
        <v>2.543844</v>
      </c>
      <c r="N69" s="14">
        <v>0.28657909999999998</v>
      </c>
      <c r="O69" s="14">
        <v>2.02461</v>
      </c>
      <c r="P69" s="14">
        <v>2.1360450000000002</v>
      </c>
      <c r="Q69" s="14">
        <v>0.71606630000000004</v>
      </c>
      <c r="R69" s="14">
        <v>0.51326159999999998</v>
      </c>
      <c r="S69" s="14">
        <v>1.337448</v>
      </c>
      <c r="T69" s="14">
        <v>1.178312</v>
      </c>
      <c r="U69" s="14">
        <v>1.306144</v>
      </c>
      <c r="V69" s="15">
        <v>0.76664500000000002</v>
      </c>
      <c r="X69" s="16">
        <v>1.564587</v>
      </c>
      <c r="Y69" s="14">
        <v>4.8603259999999997</v>
      </c>
      <c r="Z69" s="14">
        <v>9999</v>
      </c>
      <c r="AA69" s="14">
        <v>0.63892289999999996</v>
      </c>
      <c r="AB69" s="14">
        <v>0.94835639999999999</v>
      </c>
      <c r="AC69" s="14">
        <v>2.5371730000000001</v>
      </c>
      <c r="AD69" s="14">
        <v>9999</v>
      </c>
      <c r="AE69" s="14">
        <v>2.3066939999999998</v>
      </c>
      <c r="AF69" s="14">
        <v>0.63477030000000001</v>
      </c>
      <c r="AG69" s="15">
        <v>2.0032049999999999</v>
      </c>
      <c r="AI69" s="16">
        <v>1.3345</v>
      </c>
      <c r="AJ69" s="14">
        <v>2.911114</v>
      </c>
      <c r="AK69" s="14">
        <v>9999</v>
      </c>
      <c r="AL69" s="14">
        <v>1.307053</v>
      </c>
      <c r="AM69" s="14">
        <v>0.95801760000000002</v>
      </c>
      <c r="AN69" s="14">
        <v>0.7978556</v>
      </c>
      <c r="AO69" s="14">
        <v>1.4432750000000001</v>
      </c>
      <c r="AP69" s="14">
        <v>1.7070829999999999</v>
      </c>
      <c r="AQ69" s="14">
        <v>1.3571580000000001</v>
      </c>
      <c r="AR69" s="15">
        <v>1.434612</v>
      </c>
      <c r="AT69" s="16">
        <v>1.3195589999999999</v>
      </c>
      <c r="AU69" s="14">
        <v>1.208491</v>
      </c>
      <c r="AV69" s="14">
        <v>9999</v>
      </c>
      <c r="AW69" s="14">
        <v>1.542746</v>
      </c>
      <c r="AX69" s="14">
        <v>1.6452070000000001</v>
      </c>
      <c r="AY69" s="14">
        <v>2.0502989999999999</v>
      </c>
      <c r="AZ69" s="14">
        <v>1.196126</v>
      </c>
      <c r="BA69" s="14">
        <v>1.24471</v>
      </c>
      <c r="BB69" s="14">
        <v>0.77188129999999999</v>
      </c>
      <c r="BC69" s="15">
        <v>0.982927</v>
      </c>
    </row>
    <row r="70" spans="1:55">
      <c r="A70" s="31">
        <f t="shared" si="6"/>
        <v>68</v>
      </c>
      <c r="B70" s="16">
        <v>0.35268909999999998</v>
      </c>
      <c r="C70" s="14">
        <v>0.79320080000000004</v>
      </c>
      <c r="D70" s="14">
        <v>0.52802400000000005</v>
      </c>
      <c r="E70" s="14">
        <v>1.439479</v>
      </c>
      <c r="F70" s="14">
        <v>0.4672019</v>
      </c>
      <c r="G70" s="14">
        <v>0.93265529999999996</v>
      </c>
      <c r="H70" s="14">
        <v>1.292678</v>
      </c>
      <c r="I70" s="14">
        <v>1.121899</v>
      </c>
      <c r="J70" s="14">
        <v>1.521954</v>
      </c>
      <c r="K70" s="15">
        <v>0.41090890000000002</v>
      </c>
      <c r="M70" s="16">
        <v>1.9176759999999999</v>
      </c>
      <c r="N70" s="14">
        <v>1.0909070000000001</v>
      </c>
      <c r="O70" s="14">
        <v>1.0563389999999999</v>
      </c>
      <c r="P70" s="14">
        <v>1.7718860000000001</v>
      </c>
      <c r="Q70" s="14">
        <v>1.1265780000000001</v>
      </c>
      <c r="R70" s="14">
        <v>1.3998109999999999</v>
      </c>
      <c r="S70" s="14">
        <v>1.716853</v>
      </c>
      <c r="T70" s="14">
        <v>1.022708</v>
      </c>
      <c r="U70" s="14">
        <v>1.6358470000000001</v>
      </c>
      <c r="V70" s="15">
        <v>0.62547770000000003</v>
      </c>
      <c r="X70" s="16">
        <v>2.2975639999999999</v>
      </c>
      <c r="Y70" s="14">
        <v>0.68562800000000002</v>
      </c>
      <c r="Z70" s="14">
        <v>9999</v>
      </c>
      <c r="AA70" s="14">
        <v>1.588149</v>
      </c>
      <c r="AB70" s="14">
        <v>0.72481799999999996</v>
      </c>
      <c r="AC70" s="14">
        <v>1.219017</v>
      </c>
      <c r="AD70" s="14">
        <v>9999</v>
      </c>
      <c r="AE70" s="14">
        <v>1.583399</v>
      </c>
      <c r="AF70" s="14">
        <v>1.413573</v>
      </c>
      <c r="AG70" s="15">
        <v>3.004928</v>
      </c>
      <c r="AI70" s="16">
        <v>2.4030309999999999</v>
      </c>
      <c r="AJ70" s="14">
        <v>0.56804200000000005</v>
      </c>
      <c r="AK70" s="14">
        <v>9999</v>
      </c>
      <c r="AL70" s="14">
        <v>1.5538749999999999</v>
      </c>
      <c r="AM70" s="14">
        <v>3.4907059999999999</v>
      </c>
      <c r="AN70" s="14">
        <v>0.66171400000000002</v>
      </c>
      <c r="AO70" s="14">
        <v>2.2427239999999999</v>
      </c>
      <c r="AP70" s="14">
        <v>1.4900340000000001</v>
      </c>
      <c r="AQ70" s="14">
        <v>0.33408460000000001</v>
      </c>
      <c r="AR70" s="15">
        <v>0.59947510000000004</v>
      </c>
      <c r="AT70" s="16">
        <v>2.4883449999999998</v>
      </c>
      <c r="AU70" s="14">
        <v>2.6627869999999998</v>
      </c>
      <c r="AV70" s="14">
        <v>9999</v>
      </c>
      <c r="AW70" s="14">
        <v>1.243301</v>
      </c>
      <c r="AX70" s="14">
        <v>4.1473829999999996</v>
      </c>
      <c r="AY70" s="14">
        <v>2.6853289999999999</v>
      </c>
      <c r="AZ70" s="14">
        <v>0.92115749999999996</v>
      </c>
      <c r="BA70" s="14">
        <v>3.409246</v>
      </c>
      <c r="BB70" s="14">
        <v>1.0256890000000001</v>
      </c>
      <c r="BC70" s="15">
        <v>1.312133</v>
      </c>
    </row>
    <row r="71" spans="1:55">
      <c r="A71" s="31">
        <f t="shared" si="6"/>
        <v>69</v>
      </c>
      <c r="B71" s="16">
        <v>0.3315958</v>
      </c>
      <c r="C71" s="14">
        <v>1.3653709999999999</v>
      </c>
      <c r="D71" s="14">
        <v>1.4279250000000001</v>
      </c>
      <c r="E71" s="14">
        <v>1.5571790000000001</v>
      </c>
      <c r="F71" s="14">
        <v>0.59307379999999998</v>
      </c>
      <c r="G71" s="14">
        <v>1.442285</v>
      </c>
      <c r="H71" s="14">
        <v>2.5652020000000002</v>
      </c>
      <c r="I71" s="14">
        <v>1.2015960000000001</v>
      </c>
      <c r="J71" s="14">
        <v>0.28299869999999999</v>
      </c>
      <c r="K71" s="15">
        <v>2.331715</v>
      </c>
      <c r="M71" s="16">
        <v>3.0404629999999999</v>
      </c>
      <c r="N71" s="14">
        <v>0.97492380000000001</v>
      </c>
      <c r="O71" s="14">
        <v>0.54783590000000004</v>
      </c>
      <c r="P71" s="14">
        <v>0.79072779999999998</v>
      </c>
      <c r="Q71" s="14">
        <v>0.67090110000000003</v>
      </c>
      <c r="R71" s="14">
        <v>2.106395</v>
      </c>
      <c r="S71" s="14">
        <v>2.9136609999999998</v>
      </c>
      <c r="T71" s="14">
        <v>0.54155549999999997</v>
      </c>
      <c r="U71" s="14">
        <v>1.905127</v>
      </c>
      <c r="V71" s="15">
        <v>0.82415609999999995</v>
      </c>
      <c r="X71" s="16">
        <v>2.3328790000000001</v>
      </c>
      <c r="Y71" s="14">
        <v>0.92714209999999997</v>
      </c>
      <c r="Z71" s="14">
        <v>9999</v>
      </c>
      <c r="AA71" s="14">
        <v>0.43079590000000001</v>
      </c>
      <c r="AB71" s="14">
        <v>1.0271999999999999</v>
      </c>
      <c r="AC71" s="14">
        <v>1.965489</v>
      </c>
      <c r="AD71" s="14">
        <v>9999</v>
      </c>
      <c r="AE71" s="14">
        <v>2.5128370000000002</v>
      </c>
      <c r="AF71" s="14">
        <v>0.69343779999999999</v>
      </c>
      <c r="AG71" s="15">
        <v>3.061137</v>
      </c>
      <c r="AI71" s="16">
        <v>1.1862919999999999</v>
      </c>
      <c r="AJ71" s="14">
        <v>2.4450569999999998</v>
      </c>
      <c r="AK71" s="14">
        <v>9999</v>
      </c>
      <c r="AL71" s="14">
        <v>1.8638939999999999</v>
      </c>
      <c r="AM71" s="14">
        <v>0.39809860000000002</v>
      </c>
      <c r="AN71" s="14">
        <v>1.478261</v>
      </c>
      <c r="AO71" s="14">
        <v>1.2879670000000001</v>
      </c>
      <c r="AP71" s="14">
        <v>3.4235470000000001</v>
      </c>
      <c r="AQ71" s="14">
        <v>1.444699</v>
      </c>
      <c r="AR71" s="15">
        <v>1.1324289999999999</v>
      </c>
      <c r="AT71" s="16">
        <v>2.7616619999999998</v>
      </c>
      <c r="AU71" s="14">
        <v>0.61762430000000001</v>
      </c>
      <c r="AV71" s="14">
        <v>9999</v>
      </c>
      <c r="AW71" s="14">
        <v>0.64281909999999998</v>
      </c>
      <c r="AX71" s="14">
        <v>0.32439249999999997</v>
      </c>
      <c r="AY71" s="14">
        <v>1.7503420000000001</v>
      </c>
      <c r="AZ71" s="14">
        <v>2.6396510000000002</v>
      </c>
      <c r="BA71" s="14">
        <v>1.169915</v>
      </c>
      <c r="BB71" s="14">
        <v>2.9236620000000002</v>
      </c>
      <c r="BC71" s="15">
        <v>1.0457419999999999</v>
      </c>
    </row>
    <row r="72" spans="1:55">
      <c r="A72" s="31">
        <f t="shared" si="6"/>
        <v>70</v>
      </c>
      <c r="B72" s="16">
        <v>1.2317940000000001</v>
      </c>
      <c r="C72" s="14">
        <v>1.1616629999999999</v>
      </c>
      <c r="D72" s="14">
        <v>1.3430040000000001</v>
      </c>
      <c r="E72" s="14">
        <v>0.52619559999999999</v>
      </c>
      <c r="F72" s="14">
        <v>0.60706740000000003</v>
      </c>
      <c r="G72" s="14">
        <v>0.92688139999999997</v>
      </c>
      <c r="H72" s="14">
        <v>0.79906489999999997</v>
      </c>
      <c r="I72" s="14">
        <v>0.2332101</v>
      </c>
      <c r="J72" s="14">
        <v>0.52151879999999995</v>
      </c>
      <c r="K72" s="15">
        <v>1.0862750000000001</v>
      </c>
      <c r="M72" s="16">
        <v>0.5397807</v>
      </c>
      <c r="N72" s="14">
        <v>0.45420630000000001</v>
      </c>
      <c r="O72" s="14">
        <v>0.76629729999999996</v>
      </c>
      <c r="P72" s="14">
        <v>2.5890900000000001</v>
      </c>
      <c r="Q72" s="14">
        <v>1.253498</v>
      </c>
      <c r="R72" s="14">
        <v>1.290011</v>
      </c>
      <c r="S72" s="14">
        <v>3.225921</v>
      </c>
      <c r="T72" s="14">
        <v>0.94004650000000001</v>
      </c>
      <c r="U72" s="14">
        <v>1.4698580000000001</v>
      </c>
      <c r="V72" s="15">
        <v>1.3609849999999999</v>
      </c>
      <c r="X72" s="16">
        <v>0.52455839999999998</v>
      </c>
      <c r="Y72" s="14">
        <v>0.96793499999999999</v>
      </c>
      <c r="Z72" s="14">
        <v>9999</v>
      </c>
      <c r="AA72" s="14">
        <v>0.87347039999999998</v>
      </c>
      <c r="AB72" s="14">
        <v>1.1823870000000001</v>
      </c>
      <c r="AC72" s="14">
        <v>2.135974</v>
      </c>
      <c r="AD72" s="14">
        <v>9999</v>
      </c>
      <c r="AE72" s="14">
        <v>0.4902243</v>
      </c>
      <c r="AF72" s="14">
        <v>0.47964620000000002</v>
      </c>
      <c r="AG72" s="15">
        <v>1.371767</v>
      </c>
      <c r="AI72" s="16">
        <v>2.0038619999999998</v>
      </c>
      <c r="AJ72" s="14">
        <v>2.0770960000000001</v>
      </c>
      <c r="AK72" s="14">
        <v>9999</v>
      </c>
      <c r="AL72" s="14">
        <v>0.64920500000000003</v>
      </c>
      <c r="AM72" s="14">
        <v>2.1281460000000001</v>
      </c>
      <c r="AN72" s="14">
        <v>2.0595530000000002</v>
      </c>
      <c r="AO72" s="14">
        <v>0.57877889999999999</v>
      </c>
      <c r="AP72" s="14">
        <v>1.1468210000000001</v>
      </c>
      <c r="AQ72" s="14">
        <v>0.98058420000000002</v>
      </c>
      <c r="AR72" s="15">
        <v>1.1505970000000001</v>
      </c>
      <c r="AT72" s="16">
        <v>0.60263469999999997</v>
      </c>
      <c r="AU72" s="14">
        <v>2.766664</v>
      </c>
      <c r="AV72" s="14">
        <v>9999</v>
      </c>
      <c r="AW72" s="14">
        <v>0.3850942</v>
      </c>
      <c r="AX72" s="14">
        <v>0.98878370000000004</v>
      </c>
      <c r="AY72" s="14">
        <v>0.76390210000000003</v>
      </c>
      <c r="AZ72" s="14">
        <v>0.88818220000000003</v>
      </c>
      <c r="BA72" s="14">
        <v>3.021439</v>
      </c>
      <c r="BB72" s="14">
        <v>4.0105750000000002</v>
      </c>
      <c r="BC72" s="15">
        <v>1.846776</v>
      </c>
    </row>
    <row r="73" spans="1:55">
      <c r="A73" s="31">
        <f t="shared" si="6"/>
        <v>71</v>
      </c>
      <c r="B73" s="16">
        <v>2.120161</v>
      </c>
      <c r="C73" s="14">
        <v>2.7768120000000001</v>
      </c>
      <c r="D73" s="14">
        <v>0.94950869999999998</v>
      </c>
      <c r="E73" s="14">
        <v>1.291981</v>
      </c>
      <c r="F73" s="14">
        <v>1.5583419999999999</v>
      </c>
      <c r="G73" s="14">
        <v>0.91906239999999995</v>
      </c>
      <c r="H73" s="14">
        <v>0.80240199999999995</v>
      </c>
      <c r="I73" s="14">
        <v>0.57843580000000006</v>
      </c>
      <c r="J73" s="14">
        <v>1.5665290000000001</v>
      </c>
      <c r="K73" s="15">
        <v>1.668671</v>
      </c>
      <c r="M73" s="16">
        <v>0.9604762</v>
      </c>
      <c r="N73" s="14">
        <v>0.14183299999999999</v>
      </c>
      <c r="O73" s="14">
        <v>0.62813030000000003</v>
      </c>
      <c r="P73" s="14">
        <v>1.1713690000000001</v>
      </c>
      <c r="Q73" s="14">
        <v>0.7889079</v>
      </c>
      <c r="R73" s="14">
        <v>2.4247709999999998</v>
      </c>
      <c r="S73" s="14">
        <v>1.927775</v>
      </c>
      <c r="T73" s="14">
        <v>0.78154299999999999</v>
      </c>
      <c r="U73" s="14">
        <v>0.44238690000000003</v>
      </c>
      <c r="V73" s="15">
        <v>1.1109359999999999</v>
      </c>
      <c r="X73" s="16">
        <v>1.236073</v>
      </c>
      <c r="Y73" s="14">
        <v>1.3943399999999999</v>
      </c>
      <c r="Z73" s="14">
        <v>9999</v>
      </c>
      <c r="AA73" s="14">
        <v>0.91250849999999994</v>
      </c>
      <c r="AB73" s="14">
        <v>1.1840029999999999</v>
      </c>
      <c r="AC73" s="14">
        <v>0.78978060000000005</v>
      </c>
      <c r="AD73" s="14">
        <v>9999</v>
      </c>
      <c r="AE73" s="14">
        <v>0.54992280000000004</v>
      </c>
      <c r="AF73" s="14">
        <v>1.0706020000000001</v>
      </c>
      <c r="AG73" s="15">
        <v>1.272135</v>
      </c>
      <c r="AI73" s="16">
        <v>2.2932359999999998</v>
      </c>
      <c r="AJ73" s="14">
        <v>0.51754840000000002</v>
      </c>
      <c r="AK73" s="14">
        <v>9999</v>
      </c>
      <c r="AL73" s="14">
        <v>0.85302599999999995</v>
      </c>
      <c r="AM73" s="14">
        <v>2.5537369999999999</v>
      </c>
      <c r="AN73" s="14">
        <v>0.36319820000000003</v>
      </c>
      <c r="AO73" s="14">
        <v>1.445298</v>
      </c>
      <c r="AP73" s="14">
        <v>1.9824250000000001</v>
      </c>
      <c r="AQ73" s="14">
        <v>2.1075300000000001</v>
      </c>
      <c r="AR73" s="15">
        <v>2.8204829999999999</v>
      </c>
      <c r="AT73" s="16">
        <v>1.325696</v>
      </c>
      <c r="AU73" s="14">
        <v>0.84688819999999998</v>
      </c>
      <c r="AV73" s="14">
        <v>9999</v>
      </c>
      <c r="AW73" s="14">
        <v>3.1342690000000002</v>
      </c>
      <c r="AX73" s="14">
        <v>1.070276</v>
      </c>
      <c r="AY73" s="14">
        <v>3.840589</v>
      </c>
      <c r="AZ73" s="14">
        <v>2.5347810000000002</v>
      </c>
      <c r="BA73" s="14">
        <v>0.32986670000000001</v>
      </c>
      <c r="BB73" s="14">
        <v>1.6500429999999999</v>
      </c>
      <c r="BC73" s="15">
        <v>2.7155770000000001</v>
      </c>
    </row>
    <row r="74" spans="1:55">
      <c r="A74" s="31">
        <f t="shared" si="6"/>
        <v>72</v>
      </c>
      <c r="B74" s="16">
        <v>0.83995070000000005</v>
      </c>
      <c r="C74" s="14">
        <v>5.445627</v>
      </c>
      <c r="D74" s="14">
        <v>2.7412890000000001</v>
      </c>
      <c r="E74" s="14">
        <v>0.87377300000000002</v>
      </c>
      <c r="F74" s="14">
        <v>1.9518150000000001</v>
      </c>
      <c r="G74" s="14">
        <v>1.0568379999999999</v>
      </c>
      <c r="H74" s="14">
        <v>1.3518079999999999</v>
      </c>
      <c r="I74" s="14">
        <v>1.4577230000000001</v>
      </c>
      <c r="J74" s="14">
        <v>1.0167470000000001</v>
      </c>
      <c r="K74" s="15">
        <v>0.64462359999999996</v>
      </c>
      <c r="M74" s="16">
        <v>1.9680329999999999</v>
      </c>
      <c r="N74" s="14">
        <v>0.3673497</v>
      </c>
      <c r="O74" s="14">
        <v>2.4455650000000002</v>
      </c>
      <c r="P74" s="14">
        <v>2.6859199999999999</v>
      </c>
      <c r="Q74" s="14">
        <v>0.43241540000000001</v>
      </c>
      <c r="R74" s="14">
        <v>1.92245</v>
      </c>
      <c r="S74" s="14">
        <v>1.945918</v>
      </c>
      <c r="T74" s="14">
        <v>1.028211</v>
      </c>
      <c r="U74" s="14">
        <v>1.1456109999999999</v>
      </c>
      <c r="V74" s="15">
        <v>1.8179749999999999</v>
      </c>
      <c r="X74" s="16">
        <v>0.49528270000000002</v>
      </c>
      <c r="Y74" s="14">
        <v>1.5770150000000001</v>
      </c>
      <c r="Z74" s="14">
        <v>9999</v>
      </c>
      <c r="AA74" s="14">
        <v>1.320157</v>
      </c>
      <c r="AB74" s="14">
        <v>1.1696439999999999</v>
      </c>
      <c r="AC74" s="14">
        <v>1.2538180000000001</v>
      </c>
      <c r="AD74" s="14">
        <v>9999</v>
      </c>
      <c r="AE74" s="14">
        <v>0.92363870000000003</v>
      </c>
      <c r="AF74" s="14">
        <v>1.461012</v>
      </c>
      <c r="AG74" s="15">
        <v>1.296416</v>
      </c>
      <c r="AI74" s="16">
        <v>0.45150499999999999</v>
      </c>
      <c r="AJ74" s="14">
        <v>1.3376140000000001</v>
      </c>
      <c r="AK74" s="14">
        <v>9999</v>
      </c>
      <c r="AL74" s="14">
        <v>0.48876130000000001</v>
      </c>
      <c r="AM74" s="14">
        <v>3.2995100000000002</v>
      </c>
      <c r="AN74" s="14">
        <v>1.0841019999999999</v>
      </c>
      <c r="AO74" s="14">
        <v>0.54336600000000002</v>
      </c>
      <c r="AP74" s="14">
        <v>3.8023769999999999</v>
      </c>
      <c r="AQ74" s="14">
        <v>2.1796899999999999</v>
      </c>
      <c r="AR74" s="15">
        <v>1.149529</v>
      </c>
      <c r="AT74" s="16">
        <v>0.55810170000000003</v>
      </c>
      <c r="AU74" s="14">
        <v>0.74544200000000005</v>
      </c>
      <c r="AV74" s="14">
        <v>9999</v>
      </c>
      <c r="AW74" s="14">
        <v>1.524208</v>
      </c>
      <c r="AX74" s="14">
        <v>1.007104</v>
      </c>
      <c r="AY74" s="14">
        <v>1.8261879999999999</v>
      </c>
      <c r="AZ74" s="14">
        <v>2.1038420000000002</v>
      </c>
      <c r="BA74" s="14">
        <v>1.0412999999999999</v>
      </c>
      <c r="BB74" s="14">
        <v>0.9539552</v>
      </c>
      <c r="BC74" s="15">
        <v>2.3571550000000001</v>
      </c>
    </row>
    <row r="75" spans="1:55">
      <c r="A75" s="31">
        <f t="shared" si="6"/>
        <v>73</v>
      </c>
      <c r="B75" s="16">
        <v>1.5903240000000001</v>
      </c>
      <c r="C75" s="14">
        <v>1.8239570000000001</v>
      </c>
      <c r="D75" s="14">
        <v>5.5118619999999998</v>
      </c>
      <c r="E75" s="14">
        <v>0.73194090000000001</v>
      </c>
      <c r="F75" s="14">
        <v>3.209473</v>
      </c>
      <c r="G75" s="14">
        <v>1.6795040000000001</v>
      </c>
      <c r="H75" s="14">
        <v>0.54059979999999996</v>
      </c>
      <c r="I75" s="14">
        <v>2.8328989999999998</v>
      </c>
      <c r="J75" s="14">
        <v>0.60601879999999997</v>
      </c>
      <c r="K75" s="15">
        <v>1.467568</v>
      </c>
      <c r="M75" s="16">
        <v>1.1100939999999999</v>
      </c>
      <c r="N75" s="14">
        <v>0.88600330000000005</v>
      </c>
      <c r="O75" s="14">
        <v>1.4596979999999999</v>
      </c>
      <c r="P75" s="14">
        <v>0.44220690000000001</v>
      </c>
      <c r="Q75" s="14">
        <v>0.77788659999999998</v>
      </c>
      <c r="R75" s="14">
        <v>0.35923189999999999</v>
      </c>
      <c r="S75" s="14">
        <v>2.67916</v>
      </c>
      <c r="T75" s="14">
        <v>0.44115070000000001</v>
      </c>
      <c r="U75" s="14">
        <v>1.0339700000000001</v>
      </c>
      <c r="V75" s="15">
        <v>2.2782749999999998</v>
      </c>
      <c r="X75" s="16">
        <v>4.8693669999999996</v>
      </c>
      <c r="Y75" s="14">
        <v>1.853469</v>
      </c>
      <c r="Z75" s="14">
        <v>9999</v>
      </c>
      <c r="AA75" s="14">
        <v>0.64262620000000004</v>
      </c>
      <c r="AB75" s="14">
        <v>2.0099819999999999</v>
      </c>
      <c r="AC75" s="14">
        <v>1.9057789999999999</v>
      </c>
      <c r="AD75" s="14">
        <v>9999</v>
      </c>
      <c r="AE75" s="14">
        <v>1.050421</v>
      </c>
      <c r="AF75" s="14">
        <v>1.371664</v>
      </c>
      <c r="AG75" s="15">
        <v>1.258975</v>
      </c>
      <c r="AI75" s="16">
        <v>3.1244749999999999</v>
      </c>
      <c r="AJ75" s="14">
        <v>0.96913150000000003</v>
      </c>
      <c r="AK75" s="14">
        <v>9999</v>
      </c>
      <c r="AL75" s="14">
        <v>0.90656890000000001</v>
      </c>
      <c r="AM75" s="14">
        <v>2.2901929999999999</v>
      </c>
      <c r="AN75" s="14">
        <v>1.8457619999999999</v>
      </c>
      <c r="AO75" s="14">
        <v>1.235751</v>
      </c>
      <c r="AP75" s="14">
        <v>1.166777</v>
      </c>
      <c r="AQ75" s="14">
        <v>1.303139</v>
      </c>
      <c r="AR75" s="15">
        <v>1.214569</v>
      </c>
      <c r="AT75" s="16">
        <v>5.0566129999999996</v>
      </c>
      <c r="AU75" s="14">
        <v>0.76576829999999996</v>
      </c>
      <c r="AV75" s="14">
        <v>9999</v>
      </c>
      <c r="AW75" s="14">
        <v>2.4464619999999999</v>
      </c>
      <c r="AX75" s="14">
        <v>1.411187</v>
      </c>
      <c r="AY75" s="14">
        <v>2.2925620000000002</v>
      </c>
      <c r="AZ75" s="14">
        <v>3.3314499999999998</v>
      </c>
      <c r="BA75" s="14">
        <v>0.71987829999999997</v>
      </c>
      <c r="BB75" s="14">
        <v>0.87454739999999997</v>
      </c>
      <c r="BC75" s="15">
        <v>1.1870909999999999</v>
      </c>
    </row>
    <row r="76" spans="1:55">
      <c r="A76" s="31">
        <f t="shared" si="6"/>
        <v>74</v>
      </c>
      <c r="B76" s="16">
        <v>0.233686</v>
      </c>
      <c r="C76" s="14">
        <v>1.0638799999999999</v>
      </c>
      <c r="D76" s="14">
        <v>2.675446</v>
      </c>
      <c r="E76" s="14">
        <v>0.5429349</v>
      </c>
      <c r="F76" s="14">
        <v>1.8122560000000001</v>
      </c>
      <c r="G76" s="14">
        <v>2.015552</v>
      </c>
      <c r="H76" s="14">
        <v>1.278043</v>
      </c>
      <c r="I76" s="14">
        <v>1.119856</v>
      </c>
      <c r="J76" s="14">
        <v>0.64347540000000003</v>
      </c>
      <c r="K76" s="15">
        <v>1.147991</v>
      </c>
      <c r="M76" s="16">
        <v>1.170995</v>
      </c>
      <c r="N76" s="14">
        <v>1.2929330000000001</v>
      </c>
      <c r="O76" s="14">
        <v>1.2564439999999999</v>
      </c>
      <c r="P76" s="14">
        <v>1.379982</v>
      </c>
      <c r="Q76" s="14">
        <v>0.43892720000000002</v>
      </c>
      <c r="R76" s="14">
        <v>0.9082363</v>
      </c>
      <c r="S76" s="14">
        <v>2.5169839999999999</v>
      </c>
      <c r="T76" s="14">
        <v>0.89397800000000005</v>
      </c>
      <c r="U76" s="14">
        <v>1.430364</v>
      </c>
      <c r="V76" s="15">
        <v>1.129632</v>
      </c>
      <c r="X76" s="16">
        <v>0.53369960000000005</v>
      </c>
      <c r="Y76" s="14">
        <v>1.1284890000000001</v>
      </c>
      <c r="Z76" s="14">
        <v>9999</v>
      </c>
      <c r="AA76" s="14">
        <v>1.251404</v>
      </c>
      <c r="AB76" s="14">
        <v>1.5358780000000001</v>
      </c>
      <c r="AC76" s="14">
        <v>1.8254030000000001</v>
      </c>
      <c r="AD76" s="14">
        <v>9999</v>
      </c>
      <c r="AE76" s="14">
        <v>3.0779380000000001</v>
      </c>
      <c r="AF76" s="14">
        <v>1.10602</v>
      </c>
      <c r="AG76" s="15">
        <v>0.91901679999999997</v>
      </c>
      <c r="AI76" s="16">
        <v>3.4477090000000001</v>
      </c>
      <c r="AJ76" s="14">
        <v>0.93790890000000005</v>
      </c>
      <c r="AK76" s="14">
        <v>9999</v>
      </c>
      <c r="AL76" s="14">
        <v>1.046867</v>
      </c>
      <c r="AM76" s="14">
        <v>0.74052859999999998</v>
      </c>
      <c r="AN76" s="14">
        <v>0.60698430000000003</v>
      </c>
      <c r="AO76" s="14">
        <v>1.33629</v>
      </c>
      <c r="AP76" s="14">
        <v>1.6583829999999999</v>
      </c>
      <c r="AQ76" s="14">
        <v>1.0516989999999999</v>
      </c>
      <c r="AR76" s="15">
        <v>1.867448</v>
      </c>
      <c r="AT76" s="16">
        <v>0.52855050000000003</v>
      </c>
      <c r="AU76" s="14">
        <v>1.6624719999999999</v>
      </c>
      <c r="AV76" s="14">
        <v>9999</v>
      </c>
      <c r="AW76" s="14">
        <v>1.1301319999999999</v>
      </c>
      <c r="AX76" s="14">
        <v>3.2823280000000001</v>
      </c>
      <c r="AY76" s="14">
        <v>0.69701049999999998</v>
      </c>
      <c r="AZ76" s="14">
        <v>3.5044</v>
      </c>
      <c r="BA76" s="14">
        <v>1.196391</v>
      </c>
      <c r="BB76" s="14">
        <v>0.87824000000000002</v>
      </c>
      <c r="BC76" s="15">
        <v>1.890064</v>
      </c>
    </row>
    <row r="77" spans="1:55">
      <c r="A77" s="31">
        <f t="shared" si="6"/>
        <v>75</v>
      </c>
      <c r="B77" s="16">
        <v>0.22376270000000001</v>
      </c>
      <c r="C77" s="14">
        <v>1.743519</v>
      </c>
      <c r="D77" s="14">
        <v>0.93160220000000005</v>
      </c>
      <c r="E77" s="14">
        <v>0.32442870000000001</v>
      </c>
      <c r="F77" s="14">
        <v>0.32074419999999998</v>
      </c>
      <c r="G77" s="14">
        <v>3.543949</v>
      </c>
      <c r="H77" s="14">
        <v>2.5905170000000002</v>
      </c>
      <c r="I77" s="14">
        <v>1.732189</v>
      </c>
      <c r="J77" s="14">
        <v>1.2184120000000001</v>
      </c>
      <c r="K77" s="15">
        <v>2.3015219999999998</v>
      </c>
      <c r="M77" s="16">
        <v>0.81777259999999996</v>
      </c>
      <c r="N77" s="14">
        <v>0.9623351</v>
      </c>
      <c r="O77" s="14">
        <v>0.80620979999999998</v>
      </c>
      <c r="P77" s="14">
        <v>0.76570740000000004</v>
      </c>
      <c r="Q77" s="14">
        <v>0.4928535</v>
      </c>
      <c r="R77" s="14">
        <v>1.700601</v>
      </c>
      <c r="S77" s="14">
        <v>2.817526</v>
      </c>
      <c r="T77" s="14">
        <v>0.73752189999999995</v>
      </c>
      <c r="U77" s="14">
        <v>0.73188589999999998</v>
      </c>
      <c r="V77" s="15">
        <v>3.1061730000000001</v>
      </c>
      <c r="X77" s="16">
        <v>0.96414330000000004</v>
      </c>
      <c r="Y77" s="14">
        <v>1.021177</v>
      </c>
      <c r="Z77" s="14">
        <v>9999</v>
      </c>
      <c r="AA77" s="14">
        <v>0.35889460000000001</v>
      </c>
      <c r="AB77" s="14">
        <v>1.369353</v>
      </c>
      <c r="AC77" s="14">
        <v>2.9642689999999998</v>
      </c>
      <c r="AD77" s="14">
        <v>9999</v>
      </c>
      <c r="AE77" s="14">
        <v>0.8182893</v>
      </c>
      <c r="AF77" s="14">
        <v>1.1774659999999999</v>
      </c>
      <c r="AG77" s="15">
        <v>0.68505720000000003</v>
      </c>
      <c r="AI77" s="16">
        <v>1.91595</v>
      </c>
      <c r="AJ77" s="14">
        <v>1.6797709999999999</v>
      </c>
      <c r="AK77" s="14">
        <v>9999</v>
      </c>
      <c r="AL77" s="14">
        <v>3.1916730000000002</v>
      </c>
      <c r="AM77" s="14">
        <v>1.759269</v>
      </c>
      <c r="AN77" s="14">
        <v>0.77172989999999997</v>
      </c>
      <c r="AO77" s="14">
        <v>1.590101</v>
      </c>
      <c r="AP77" s="14">
        <v>2.13253</v>
      </c>
      <c r="AQ77" s="14">
        <v>2.0551840000000001</v>
      </c>
      <c r="AR77" s="15">
        <v>4.4453930000000001</v>
      </c>
      <c r="AT77" s="16">
        <v>1.0436099999999999</v>
      </c>
      <c r="AU77" s="14">
        <v>2.2906840000000002</v>
      </c>
      <c r="AV77" s="14">
        <v>9999</v>
      </c>
      <c r="AW77" s="14">
        <v>1.428436</v>
      </c>
      <c r="AX77" s="14">
        <v>0.60702210000000001</v>
      </c>
      <c r="AY77" s="14">
        <v>0.52073999999999998</v>
      </c>
      <c r="AZ77" s="14">
        <v>1.1703319999999999</v>
      </c>
      <c r="BA77" s="14">
        <v>1.2795669999999999</v>
      </c>
      <c r="BB77" s="14">
        <v>2.474281</v>
      </c>
      <c r="BC77" s="15">
        <v>1.534119</v>
      </c>
    </row>
    <row r="78" spans="1:55">
      <c r="A78" s="31">
        <f t="shared" si="6"/>
        <v>76</v>
      </c>
      <c r="B78" s="16">
        <v>2.2429950000000001</v>
      </c>
      <c r="C78" s="14">
        <v>2.0999460000000001</v>
      </c>
      <c r="D78" s="14">
        <v>0.49184410000000001</v>
      </c>
      <c r="E78" s="14">
        <v>0.4237553</v>
      </c>
      <c r="F78" s="14">
        <v>0.94130469999999999</v>
      </c>
      <c r="G78" s="14">
        <v>1.6567430000000001</v>
      </c>
      <c r="H78" s="14">
        <v>0.3799593</v>
      </c>
      <c r="I78" s="14">
        <v>1.4362630000000001</v>
      </c>
      <c r="J78" s="14">
        <v>0.52926550000000006</v>
      </c>
      <c r="K78" s="15">
        <v>1.4127510000000001</v>
      </c>
      <c r="M78" s="16">
        <v>1.400792</v>
      </c>
      <c r="N78" s="14">
        <v>1.4386380000000001</v>
      </c>
      <c r="O78" s="14">
        <v>4.9604590000000002</v>
      </c>
      <c r="P78" s="14">
        <v>3.2137720000000001</v>
      </c>
      <c r="Q78" s="14">
        <v>1.4884919999999999</v>
      </c>
      <c r="R78" s="14">
        <v>0.57958980000000004</v>
      </c>
      <c r="S78" s="14">
        <v>1.9746710000000001</v>
      </c>
      <c r="T78" s="14">
        <v>1.674947</v>
      </c>
      <c r="U78" s="14">
        <v>1.0088079999999999</v>
      </c>
      <c r="V78" s="15">
        <v>1.009957</v>
      </c>
      <c r="X78" s="16">
        <v>0.64629599999999998</v>
      </c>
      <c r="Y78" s="14">
        <v>2.3834209999999998</v>
      </c>
      <c r="Z78" s="14">
        <v>9999</v>
      </c>
      <c r="AA78" s="14">
        <v>0.70669360000000003</v>
      </c>
      <c r="AB78" s="14">
        <v>1.5236369999999999</v>
      </c>
      <c r="AC78" s="14">
        <v>1.013261</v>
      </c>
      <c r="AD78" s="14">
        <v>9999</v>
      </c>
      <c r="AE78" s="14">
        <v>2.8704209999999999</v>
      </c>
      <c r="AF78" s="14">
        <v>0.31587759999999998</v>
      </c>
      <c r="AG78" s="15">
        <v>1.126862</v>
      </c>
      <c r="AI78" s="16">
        <v>2.8220350000000001</v>
      </c>
      <c r="AJ78" s="14">
        <v>0.61384510000000003</v>
      </c>
      <c r="AK78" s="14">
        <v>9999</v>
      </c>
      <c r="AL78" s="14">
        <v>0.95352179999999997</v>
      </c>
      <c r="AM78" s="14">
        <v>0.65219119999999997</v>
      </c>
      <c r="AN78" s="14">
        <v>0.68614169999999997</v>
      </c>
      <c r="AO78" s="14">
        <v>3.3853499999999999</v>
      </c>
      <c r="AP78" s="14">
        <v>1.498618</v>
      </c>
      <c r="AQ78" s="14">
        <v>0.2962728</v>
      </c>
      <c r="AR78" s="15">
        <v>0.92690150000000004</v>
      </c>
      <c r="AT78" s="16">
        <v>0.54192560000000001</v>
      </c>
      <c r="AU78" s="14">
        <v>2.9957120000000002</v>
      </c>
      <c r="AV78" s="14">
        <v>9999</v>
      </c>
      <c r="AW78" s="14">
        <v>4.1249760000000002</v>
      </c>
      <c r="AX78" s="14">
        <v>1.519625</v>
      </c>
      <c r="AY78" s="14">
        <v>0.63286489999999995</v>
      </c>
      <c r="AZ78" s="14">
        <v>1.465492</v>
      </c>
      <c r="BA78" s="14">
        <v>1.6131930000000001</v>
      </c>
      <c r="BB78" s="14">
        <v>2.7562549999999999</v>
      </c>
      <c r="BC78" s="15">
        <v>1.875219</v>
      </c>
    </row>
    <row r="79" spans="1:55">
      <c r="A79" s="31">
        <f t="shared" si="6"/>
        <v>77</v>
      </c>
      <c r="B79" s="16">
        <v>1.0221640000000001</v>
      </c>
      <c r="C79" s="14">
        <v>4.3017329999999996</v>
      </c>
      <c r="D79" s="14">
        <v>0.50568619999999997</v>
      </c>
      <c r="E79" s="14">
        <v>0.38892270000000001</v>
      </c>
      <c r="F79" s="14">
        <v>1.5378350000000001</v>
      </c>
      <c r="G79" s="14">
        <v>1.6529259999999999</v>
      </c>
      <c r="H79" s="14">
        <v>1.3103549999999999</v>
      </c>
      <c r="I79" s="14">
        <v>1.2420679999999999</v>
      </c>
      <c r="J79" s="14">
        <v>0.95980089999999996</v>
      </c>
      <c r="K79" s="15">
        <v>1.1213040000000001</v>
      </c>
      <c r="M79" s="16">
        <v>0.83189279999999999</v>
      </c>
      <c r="N79" s="14">
        <v>2.2850540000000001</v>
      </c>
      <c r="O79" s="14">
        <v>1.3413870000000001</v>
      </c>
      <c r="P79" s="14">
        <v>1.369605</v>
      </c>
      <c r="Q79" s="14">
        <v>1.310808</v>
      </c>
      <c r="R79" s="14">
        <v>0.64085890000000001</v>
      </c>
      <c r="S79" s="14">
        <v>0.87082760000000003</v>
      </c>
      <c r="T79" s="14">
        <v>0.79381979999999996</v>
      </c>
      <c r="U79" s="14">
        <v>0.9953187</v>
      </c>
      <c r="V79" s="15">
        <v>1.811755</v>
      </c>
      <c r="X79" s="16">
        <v>3.7584339999999998</v>
      </c>
      <c r="Y79" s="14">
        <v>0.83577219999999997</v>
      </c>
      <c r="Z79" s="14">
        <v>9999</v>
      </c>
      <c r="AA79" s="14">
        <v>0.48109469999999999</v>
      </c>
      <c r="AB79" s="14">
        <v>0.68711900000000004</v>
      </c>
      <c r="AC79" s="14">
        <v>1.0523009999999999</v>
      </c>
      <c r="AD79" s="14">
        <v>9999</v>
      </c>
      <c r="AE79" s="14">
        <v>3.0928249999999999</v>
      </c>
      <c r="AF79" s="14">
        <v>0.60809429999999998</v>
      </c>
      <c r="AG79" s="15">
        <v>0.47108800000000001</v>
      </c>
      <c r="AI79" s="16">
        <v>4.4349449999999999</v>
      </c>
      <c r="AJ79" s="14">
        <v>1.383521</v>
      </c>
      <c r="AK79" s="14">
        <v>9999</v>
      </c>
      <c r="AL79" s="14">
        <v>0.34785850000000001</v>
      </c>
      <c r="AM79" s="14">
        <v>3.0781100000000001</v>
      </c>
      <c r="AN79" s="14">
        <v>0.43134440000000002</v>
      </c>
      <c r="AO79" s="14">
        <v>2.1923889999999999</v>
      </c>
      <c r="AP79" s="14">
        <v>1.2757369999999999</v>
      </c>
      <c r="AQ79" s="14">
        <v>1.718682</v>
      </c>
      <c r="AR79" s="15">
        <v>1.1135200000000001</v>
      </c>
      <c r="AT79" s="16">
        <v>3.9617439999999999</v>
      </c>
      <c r="AU79" s="14">
        <v>0.4559241</v>
      </c>
      <c r="AV79" s="14">
        <v>9999</v>
      </c>
      <c r="AW79" s="14">
        <v>1.1101810000000001</v>
      </c>
      <c r="AX79" s="14">
        <v>1.5100070000000001</v>
      </c>
      <c r="AY79" s="14">
        <v>1.7420469999999999</v>
      </c>
      <c r="AZ79" s="14">
        <v>1.1038330000000001</v>
      </c>
      <c r="BA79" s="14">
        <v>0.86505489999999996</v>
      </c>
      <c r="BB79" s="14">
        <v>1.179443</v>
      </c>
      <c r="BC79" s="15">
        <v>1.485822</v>
      </c>
    </row>
    <row r="80" spans="1:55">
      <c r="A80" s="31">
        <f t="shared" si="6"/>
        <v>78</v>
      </c>
      <c r="B80" s="16">
        <v>4.1571300000000004</v>
      </c>
      <c r="C80" s="14">
        <v>1.475608</v>
      </c>
      <c r="D80" s="14">
        <v>1.908731</v>
      </c>
      <c r="E80" s="14">
        <v>0.62062220000000001</v>
      </c>
      <c r="F80" s="14">
        <v>0.72598960000000001</v>
      </c>
      <c r="G80" s="14">
        <v>2.0968179999999998</v>
      </c>
      <c r="H80" s="14">
        <v>0.61955199999999999</v>
      </c>
      <c r="I80" s="14">
        <v>0.76657299999999995</v>
      </c>
      <c r="J80" s="14">
        <v>0.59530660000000002</v>
      </c>
      <c r="K80" s="15">
        <v>0.85170539999999995</v>
      </c>
      <c r="M80" s="16">
        <v>1.7101150000000001</v>
      </c>
      <c r="N80" s="14">
        <v>1.7249159999999999</v>
      </c>
      <c r="O80" s="14">
        <v>1.962148</v>
      </c>
      <c r="P80" s="14">
        <v>0.78913370000000005</v>
      </c>
      <c r="Q80" s="14">
        <v>0.50401370000000001</v>
      </c>
      <c r="R80" s="14">
        <v>1.5541720000000001</v>
      </c>
      <c r="S80" s="14">
        <v>1.024329</v>
      </c>
      <c r="T80" s="14">
        <v>0.32300509999999999</v>
      </c>
      <c r="U80" s="14">
        <v>1.1092299999999999</v>
      </c>
      <c r="V80" s="15">
        <v>1.610762</v>
      </c>
      <c r="X80" s="16">
        <v>1.5070600000000001</v>
      </c>
      <c r="Y80" s="14">
        <v>2.4575870000000002</v>
      </c>
      <c r="Z80" s="14">
        <v>9999</v>
      </c>
      <c r="AA80" s="14">
        <v>1.1394960000000001</v>
      </c>
      <c r="AB80" s="14">
        <v>0.47038419999999997</v>
      </c>
      <c r="AC80" s="14">
        <v>0.52758119999999997</v>
      </c>
      <c r="AD80" s="14">
        <v>9999</v>
      </c>
      <c r="AE80" s="14">
        <v>2.2063890000000002</v>
      </c>
      <c r="AF80" s="14">
        <v>0.66052849999999996</v>
      </c>
      <c r="AG80" s="15">
        <v>1.172817</v>
      </c>
      <c r="AI80" s="16">
        <v>0.75188029999999995</v>
      </c>
      <c r="AJ80" s="14">
        <v>0.93689259999999996</v>
      </c>
      <c r="AK80" s="14">
        <v>9999</v>
      </c>
      <c r="AL80" s="14">
        <v>0.80648920000000002</v>
      </c>
      <c r="AM80" s="14">
        <v>2.0498259999999999</v>
      </c>
      <c r="AN80" s="14">
        <v>1.989096</v>
      </c>
      <c r="AO80" s="14">
        <v>1.5275879999999999</v>
      </c>
      <c r="AP80" s="14">
        <v>2.2268400000000002</v>
      </c>
      <c r="AQ80" s="14">
        <v>0.54469350000000005</v>
      </c>
      <c r="AR80" s="15">
        <v>0.9061456</v>
      </c>
      <c r="AT80" s="16">
        <v>1.4696009999999999</v>
      </c>
      <c r="AU80" s="14">
        <v>1.5477339999999999</v>
      </c>
      <c r="AV80" s="14">
        <v>9999</v>
      </c>
      <c r="AW80" s="14">
        <v>0.67206659999999996</v>
      </c>
      <c r="AX80" s="14">
        <v>2.2176300000000002</v>
      </c>
      <c r="AY80" s="14">
        <v>1.1986220000000001</v>
      </c>
      <c r="AZ80" s="14">
        <v>0.37255290000000002</v>
      </c>
      <c r="BA80" s="14">
        <v>1.1773899999999999</v>
      </c>
      <c r="BB80" s="14">
        <v>1.2230289999999999</v>
      </c>
      <c r="BC80" s="15">
        <v>1.0994630000000001</v>
      </c>
    </row>
    <row r="81" spans="1:55">
      <c r="A81" s="31">
        <f t="shared" si="6"/>
        <v>79</v>
      </c>
      <c r="B81" s="16">
        <v>0.74942810000000004</v>
      </c>
      <c r="C81" s="14">
        <v>0.7403613</v>
      </c>
      <c r="D81" s="14">
        <v>0.84879190000000004</v>
      </c>
      <c r="E81" s="14">
        <v>0.99671810000000005</v>
      </c>
      <c r="F81" s="14">
        <v>4.6980329999999997</v>
      </c>
      <c r="G81" s="14">
        <v>0.59068240000000005</v>
      </c>
      <c r="H81" s="14">
        <v>0.79799589999999998</v>
      </c>
      <c r="I81" s="14">
        <v>1.304832</v>
      </c>
      <c r="J81" s="14">
        <v>1.7980689999999999</v>
      </c>
      <c r="K81" s="15">
        <v>0.70161810000000002</v>
      </c>
      <c r="M81" s="16">
        <v>3.0242740000000001</v>
      </c>
      <c r="N81" s="14">
        <v>1.3229249999999999</v>
      </c>
      <c r="O81" s="14">
        <v>1.314109</v>
      </c>
      <c r="P81" s="14">
        <v>3.4457409999999999</v>
      </c>
      <c r="Q81" s="14">
        <v>0.49465959999999998</v>
      </c>
      <c r="R81" s="14">
        <v>0.60081180000000001</v>
      </c>
      <c r="S81" s="14">
        <v>1.0865050000000001</v>
      </c>
      <c r="T81" s="14">
        <v>1.0318529999999999</v>
      </c>
      <c r="U81" s="14">
        <v>1.585386</v>
      </c>
      <c r="V81" s="15">
        <v>2.4281169999999999</v>
      </c>
      <c r="X81" s="16">
        <v>0.52978159999999996</v>
      </c>
      <c r="Y81" s="14">
        <v>1.509814</v>
      </c>
      <c r="Z81" s="14">
        <v>9999</v>
      </c>
      <c r="AA81" s="14">
        <v>0.57892730000000003</v>
      </c>
      <c r="AB81" s="14">
        <v>0.94536609999999999</v>
      </c>
      <c r="AC81" s="14">
        <v>0.3442576</v>
      </c>
      <c r="AD81" s="14">
        <v>9999</v>
      </c>
      <c r="AE81" s="14">
        <v>1.666515</v>
      </c>
      <c r="AF81" s="14">
        <v>2.3272270000000002</v>
      </c>
      <c r="AG81" s="15">
        <v>2.038141</v>
      </c>
      <c r="AI81" s="16">
        <v>2.6567289999999999</v>
      </c>
      <c r="AJ81" s="14">
        <v>1.1915960000000001</v>
      </c>
      <c r="AK81" s="14">
        <v>9999</v>
      </c>
      <c r="AL81" s="14">
        <v>0.94341280000000005</v>
      </c>
      <c r="AM81" s="14">
        <v>2.1726290000000001</v>
      </c>
      <c r="AN81" s="14">
        <v>1.267244</v>
      </c>
      <c r="AO81" s="14">
        <v>1.070586</v>
      </c>
      <c r="AP81" s="14">
        <v>1.492845</v>
      </c>
      <c r="AQ81" s="14">
        <v>0.98762819999999996</v>
      </c>
      <c r="AR81" s="15">
        <v>1.321186</v>
      </c>
      <c r="AT81" s="16">
        <v>0.5843199</v>
      </c>
      <c r="AU81" s="14">
        <v>1.6855290000000001</v>
      </c>
      <c r="AV81" s="14">
        <v>9999</v>
      </c>
      <c r="AW81" s="14">
        <v>1.05914</v>
      </c>
      <c r="AX81" s="14">
        <v>1.276356</v>
      </c>
      <c r="AY81" s="14">
        <v>2.536832</v>
      </c>
      <c r="AZ81" s="14">
        <v>1.402282</v>
      </c>
      <c r="BA81" s="14">
        <v>0.51544409999999996</v>
      </c>
      <c r="BB81" s="14">
        <v>0.7747193</v>
      </c>
      <c r="BC81" s="15">
        <v>1.2443249999999999</v>
      </c>
    </row>
    <row r="82" spans="1:55">
      <c r="A82" s="31">
        <f t="shared" si="6"/>
        <v>80</v>
      </c>
      <c r="B82" s="16">
        <v>1.7950200000000001</v>
      </c>
      <c r="C82" s="14">
        <v>0.74703129999999995</v>
      </c>
      <c r="D82" s="14">
        <v>2.6021869999999998</v>
      </c>
      <c r="E82" s="14">
        <v>0.88796739999999996</v>
      </c>
      <c r="F82" s="14">
        <v>2.4972279999999998</v>
      </c>
      <c r="G82" s="14">
        <v>0.61826559999999997</v>
      </c>
      <c r="H82" s="14">
        <v>1.271595</v>
      </c>
      <c r="I82" s="14">
        <v>0.58077140000000005</v>
      </c>
      <c r="J82" s="14">
        <v>0.26241740000000002</v>
      </c>
      <c r="K82" s="15">
        <v>1.236076</v>
      </c>
      <c r="M82" s="16">
        <v>2.157848</v>
      </c>
      <c r="N82" s="14">
        <v>1.5596179999999999</v>
      </c>
      <c r="O82" s="14">
        <v>0.3740771</v>
      </c>
      <c r="P82" s="14">
        <v>3.3696869999999999</v>
      </c>
      <c r="Q82" s="14">
        <v>0.48743249999999999</v>
      </c>
      <c r="R82" s="14">
        <v>0.55376930000000002</v>
      </c>
      <c r="S82" s="14">
        <v>1.120857</v>
      </c>
      <c r="T82" s="14">
        <v>0.64859739999999999</v>
      </c>
      <c r="U82" s="14">
        <v>0.31383030000000001</v>
      </c>
      <c r="V82" s="15">
        <v>1.2312190000000001</v>
      </c>
      <c r="X82" s="16">
        <v>1.6805749999999999</v>
      </c>
      <c r="Y82" s="14">
        <v>1.396908</v>
      </c>
      <c r="Z82" s="14">
        <v>9999</v>
      </c>
      <c r="AA82" s="14">
        <v>2.0064929999999999</v>
      </c>
      <c r="AB82" s="14">
        <v>0.58029500000000001</v>
      </c>
      <c r="AC82" s="14">
        <v>0.40668399999999999</v>
      </c>
      <c r="AD82" s="14">
        <v>9999</v>
      </c>
      <c r="AE82" s="14">
        <v>3.742346</v>
      </c>
      <c r="AF82" s="14">
        <v>2.0879150000000002</v>
      </c>
      <c r="AG82" s="15">
        <v>0.9649643</v>
      </c>
      <c r="AI82" s="16">
        <v>3.5828679999999999</v>
      </c>
      <c r="AJ82" s="14">
        <v>0.86779550000000005</v>
      </c>
      <c r="AK82" s="14">
        <v>9999</v>
      </c>
      <c r="AL82" s="14">
        <v>1.690661</v>
      </c>
      <c r="AM82" s="14">
        <v>1.640323</v>
      </c>
      <c r="AN82" s="14">
        <v>1.2599929999999999</v>
      </c>
      <c r="AO82" s="14">
        <v>3.1108319999999998</v>
      </c>
      <c r="AP82" s="14">
        <v>1.7915749999999999</v>
      </c>
      <c r="AQ82" s="14">
        <v>1.188685</v>
      </c>
      <c r="AR82" s="15">
        <v>1.3910659999999999</v>
      </c>
      <c r="AT82" s="16">
        <v>1.197648</v>
      </c>
      <c r="AU82" s="14">
        <v>2.7295379999999998</v>
      </c>
      <c r="AV82" s="14">
        <v>9999</v>
      </c>
      <c r="AW82" s="14">
        <v>0.97212679999999996</v>
      </c>
      <c r="AX82" s="14">
        <v>2.4172120000000001</v>
      </c>
      <c r="AY82" s="14">
        <v>3.4553950000000002</v>
      </c>
      <c r="AZ82" s="14">
        <v>1.680166</v>
      </c>
      <c r="BA82" s="14">
        <v>0.67249049999999999</v>
      </c>
      <c r="BB82" s="14">
        <v>0.4054043</v>
      </c>
      <c r="BC82" s="15">
        <v>1.73268</v>
      </c>
    </row>
    <row r="83" spans="1:55">
      <c r="A83" s="31">
        <f t="shared" si="6"/>
        <v>81</v>
      </c>
      <c r="B83" s="16">
        <v>1.258035</v>
      </c>
      <c r="C83" s="14">
        <v>0.3996671</v>
      </c>
      <c r="D83" s="14">
        <v>1.257317</v>
      </c>
      <c r="E83" s="14">
        <v>0.5502321</v>
      </c>
      <c r="F83" s="14">
        <v>0.43107709999999999</v>
      </c>
      <c r="G83" s="14">
        <v>0.40691310000000003</v>
      </c>
      <c r="H83" s="14">
        <v>1.0282119999999999</v>
      </c>
      <c r="I83" s="14">
        <v>0.96176729999999999</v>
      </c>
      <c r="J83" s="14">
        <v>0.85955459999999995</v>
      </c>
      <c r="K83" s="15">
        <v>0.89181860000000002</v>
      </c>
      <c r="M83" s="16">
        <v>2.6117560000000002</v>
      </c>
      <c r="N83" s="14">
        <v>1.0337890000000001</v>
      </c>
      <c r="O83" s="14">
        <v>0.92062029999999995</v>
      </c>
      <c r="P83" s="14">
        <v>5.4818059999999997</v>
      </c>
      <c r="Q83" s="14">
        <v>1.439975</v>
      </c>
      <c r="R83" s="14">
        <v>0.93445590000000001</v>
      </c>
      <c r="S83" s="14">
        <v>0.53771930000000001</v>
      </c>
      <c r="T83" s="14">
        <v>1.4906520000000001</v>
      </c>
      <c r="U83" s="14">
        <v>1.227306</v>
      </c>
      <c r="V83" s="15">
        <v>3.0427270000000002</v>
      </c>
      <c r="X83" s="16">
        <v>1.1796869999999999</v>
      </c>
      <c r="Y83" s="14">
        <v>1.8803939999999999</v>
      </c>
      <c r="Z83" s="14">
        <v>9999</v>
      </c>
      <c r="AA83" s="14">
        <v>2.2061519999999999</v>
      </c>
      <c r="AB83" s="14">
        <v>1.5729759999999999</v>
      </c>
      <c r="AC83" s="14">
        <v>0.37439709999999998</v>
      </c>
      <c r="AD83" s="14">
        <v>9999</v>
      </c>
      <c r="AE83" s="14">
        <v>1.162004</v>
      </c>
      <c r="AF83" s="14">
        <v>1.512141</v>
      </c>
      <c r="AG83" s="15">
        <v>1.447864</v>
      </c>
      <c r="AI83" s="16">
        <v>1.473058</v>
      </c>
      <c r="AJ83" s="14">
        <v>1.0106040000000001</v>
      </c>
      <c r="AK83" s="14">
        <v>9999</v>
      </c>
      <c r="AL83" s="14">
        <v>1.3926940000000001</v>
      </c>
      <c r="AM83" s="14">
        <v>0.91871119999999995</v>
      </c>
      <c r="AN83" s="14">
        <v>1.5627819999999999</v>
      </c>
      <c r="AO83" s="14">
        <v>0.61287369999999997</v>
      </c>
      <c r="AP83" s="14">
        <v>1.5066489999999999</v>
      </c>
      <c r="AQ83" s="14">
        <v>1.673316</v>
      </c>
      <c r="AR83" s="15">
        <v>0.89454529999999999</v>
      </c>
      <c r="AT83" s="16">
        <v>1.32247</v>
      </c>
      <c r="AU83" s="14">
        <v>1.208267</v>
      </c>
      <c r="AV83" s="14">
        <v>9999</v>
      </c>
      <c r="AW83" s="14">
        <v>1.19272</v>
      </c>
      <c r="AX83" s="14">
        <v>1.5268459999999999</v>
      </c>
      <c r="AY83" s="14">
        <v>1.369605</v>
      </c>
      <c r="AZ83" s="14">
        <v>5.4669090000000002</v>
      </c>
      <c r="BA83" s="14">
        <v>1.7153929999999999</v>
      </c>
      <c r="BB83" s="14">
        <v>0.6812106</v>
      </c>
      <c r="BC83" s="15">
        <v>2.7367319999999999</v>
      </c>
    </row>
    <row r="84" spans="1:55">
      <c r="A84" s="31">
        <f t="shared" si="6"/>
        <v>82</v>
      </c>
      <c r="B84" s="16">
        <v>1.3820969999999999</v>
      </c>
      <c r="C84" s="14">
        <v>0.38057010000000002</v>
      </c>
      <c r="D84" s="14">
        <v>1.0448109999999999</v>
      </c>
      <c r="E84" s="14">
        <v>0.7805976</v>
      </c>
      <c r="F84" s="14">
        <v>0.47056530000000002</v>
      </c>
      <c r="G84" s="14">
        <v>0.80956070000000002</v>
      </c>
      <c r="H84" s="14">
        <v>0.80338889999999996</v>
      </c>
      <c r="I84" s="14">
        <v>1.637581</v>
      </c>
      <c r="J84" s="14">
        <v>2.2877320000000001</v>
      </c>
      <c r="K84" s="15">
        <v>0.98987320000000001</v>
      </c>
      <c r="M84" s="16">
        <v>2.6397119999999998</v>
      </c>
      <c r="N84" s="14">
        <v>0.44285340000000001</v>
      </c>
      <c r="O84" s="14">
        <v>0.23147680000000001</v>
      </c>
      <c r="P84" s="14">
        <v>4.3068419999999996</v>
      </c>
      <c r="Q84" s="14">
        <v>0.98908010000000002</v>
      </c>
      <c r="R84" s="14">
        <v>1.061547</v>
      </c>
      <c r="S84" s="14">
        <v>0.99701220000000002</v>
      </c>
      <c r="T84" s="14">
        <v>1.824036</v>
      </c>
      <c r="U84" s="14">
        <v>0.90840180000000004</v>
      </c>
      <c r="V84" s="15">
        <v>0.94564369999999998</v>
      </c>
      <c r="X84" s="16">
        <v>2.0040809999999998</v>
      </c>
      <c r="Y84" s="14">
        <v>1.4350039999999999</v>
      </c>
      <c r="Z84" s="14">
        <v>9999</v>
      </c>
      <c r="AA84" s="14">
        <v>0.33989229999999998</v>
      </c>
      <c r="AB84" s="14">
        <v>1.8065</v>
      </c>
      <c r="AC84" s="14">
        <v>1.270791</v>
      </c>
      <c r="AD84" s="14">
        <v>9999</v>
      </c>
      <c r="AE84" s="14">
        <v>3.8203999999999998</v>
      </c>
      <c r="AF84" s="14">
        <v>5.5924909999999999</v>
      </c>
      <c r="AG84" s="15">
        <v>1.5706549999999999</v>
      </c>
      <c r="AI84" s="16">
        <v>2.163557</v>
      </c>
      <c r="AJ84" s="14">
        <v>0.41446660000000002</v>
      </c>
      <c r="AK84" s="14">
        <v>9999</v>
      </c>
      <c r="AL84" s="14">
        <v>1.035547</v>
      </c>
      <c r="AM84" s="14">
        <v>0.72971419999999998</v>
      </c>
      <c r="AN84" s="14">
        <v>1.1319760000000001</v>
      </c>
      <c r="AO84" s="14">
        <v>1.4264859999999999</v>
      </c>
      <c r="AP84" s="14">
        <v>0.73878350000000004</v>
      </c>
      <c r="AQ84" s="14">
        <v>0.63279890000000005</v>
      </c>
      <c r="AR84" s="15">
        <v>1.1435500000000001</v>
      </c>
      <c r="AT84" s="16">
        <v>2.2451840000000001</v>
      </c>
      <c r="AU84" s="14">
        <v>1.6608620000000001</v>
      </c>
      <c r="AV84" s="14">
        <v>9999</v>
      </c>
      <c r="AW84" s="14">
        <v>1.163632</v>
      </c>
      <c r="AX84" s="14">
        <v>1.1928350000000001</v>
      </c>
      <c r="AY84" s="14">
        <v>1.046106</v>
      </c>
      <c r="AZ84" s="14">
        <v>3.1596440000000001</v>
      </c>
      <c r="BA84" s="14">
        <v>1.7960130000000001</v>
      </c>
      <c r="BB84" s="14">
        <v>2.3082959999999999</v>
      </c>
      <c r="BC84" s="15">
        <v>1.0156609999999999</v>
      </c>
    </row>
    <row r="85" spans="1:55">
      <c r="A85" s="31">
        <f t="shared" si="6"/>
        <v>83</v>
      </c>
      <c r="B85" s="16">
        <v>0.97811789999999998</v>
      </c>
      <c r="C85" s="14">
        <v>1.6713789999999999</v>
      </c>
      <c r="D85" s="14">
        <v>0.46666530000000001</v>
      </c>
      <c r="E85" s="14">
        <v>0.29814220000000002</v>
      </c>
      <c r="F85" s="14">
        <v>1.145945</v>
      </c>
      <c r="G85" s="14">
        <v>1.2240880000000001</v>
      </c>
      <c r="H85" s="14">
        <v>1.628528</v>
      </c>
      <c r="I85" s="14">
        <v>1.4406749999999999</v>
      </c>
      <c r="J85" s="14">
        <v>1.725501</v>
      </c>
      <c r="K85" s="15">
        <v>0.88197020000000004</v>
      </c>
      <c r="M85" s="16">
        <v>0.97306300000000001</v>
      </c>
      <c r="N85" s="14">
        <v>0.77536389999999999</v>
      </c>
      <c r="O85" s="14">
        <v>1.0302070000000001</v>
      </c>
      <c r="P85" s="14">
        <v>2.3485580000000001</v>
      </c>
      <c r="Q85" s="14">
        <v>1.9477420000000001</v>
      </c>
      <c r="R85" s="14">
        <v>2.734556</v>
      </c>
      <c r="S85" s="14">
        <v>1.939694</v>
      </c>
      <c r="T85" s="14">
        <v>0.60407809999999995</v>
      </c>
      <c r="U85" s="14">
        <v>2.048359</v>
      </c>
      <c r="V85" s="15">
        <v>1.455365</v>
      </c>
      <c r="X85" s="16">
        <v>2.028286</v>
      </c>
      <c r="Y85" s="14">
        <v>0.95206590000000002</v>
      </c>
      <c r="Z85" s="14">
        <v>9999</v>
      </c>
      <c r="AA85" s="14">
        <v>0.70908499999999997</v>
      </c>
      <c r="AB85" s="14">
        <v>3.198617</v>
      </c>
      <c r="AC85" s="14">
        <v>1.774057</v>
      </c>
      <c r="AD85" s="14">
        <v>9999</v>
      </c>
      <c r="AE85" s="14">
        <v>2.6725439999999998</v>
      </c>
      <c r="AF85" s="14">
        <v>0.86996309999999999</v>
      </c>
      <c r="AG85" s="15">
        <v>1.3180780000000001</v>
      </c>
      <c r="AI85" s="16">
        <v>1.922164</v>
      </c>
      <c r="AJ85" s="14">
        <v>0.46736889999999998</v>
      </c>
      <c r="AK85" s="14">
        <v>9999</v>
      </c>
      <c r="AL85" s="14">
        <v>1.9875240000000001</v>
      </c>
      <c r="AM85" s="14">
        <v>1.2046399999999999</v>
      </c>
      <c r="AN85" s="14">
        <v>0.85052859999999997</v>
      </c>
      <c r="AO85" s="14">
        <v>1.1757610000000001</v>
      </c>
      <c r="AP85" s="14">
        <v>0.92719189999999996</v>
      </c>
      <c r="AQ85" s="14">
        <v>1.1760280000000001</v>
      </c>
      <c r="AR85" s="15">
        <v>1.0370459999999999</v>
      </c>
      <c r="AT85" s="16">
        <v>1.9466019999999999</v>
      </c>
      <c r="AU85" s="14">
        <v>2.2385380000000001</v>
      </c>
      <c r="AV85" s="14">
        <v>9999</v>
      </c>
      <c r="AW85" s="14">
        <v>0.61305299999999996</v>
      </c>
      <c r="AX85" s="14">
        <v>1.8438870000000001</v>
      </c>
      <c r="AY85" s="14">
        <v>4.6504510000000003</v>
      </c>
      <c r="AZ85" s="14">
        <v>2.0671550000000001</v>
      </c>
      <c r="BA85" s="14">
        <v>1.4092439999999999</v>
      </c>
      <c r="BB85" s="14">
        <v>1.0752569999999999</v>
      </c>
      <c r="BC85" s="15">
        <v>3.9520400000000002</v>
      </c>
    </row>
    <row r="86" spans="1:55">
      <c r="A86" s="31">
        <f t="shared" si="6"/>
        <v>84</v>
      </c>
      <c r="B86" s="16">
        <v>0.41834500000000002</v>
      </c>
      <c r="C86" s="14">
        <v>2.4685679999999999</v>
      </c>
      <c r="D86" s="14">
        <v>2.36246</v>
      </c>
      <c r="E86" s="14">
        <v>1.1032979999999999</v>
      </c>
      <c r="F86" s="14">
        <v>1.70827</v>
      </c>
      <c r="G86" s="14">
        <v>0.61926000000000003</v>
      </c>
      <c r="H86" s="14">
        <v>2.338149</v>
      </c>
      <c r="I86" s="14">
        <v>0.71042110000000003</v>
      </c>
      <c r="J86" s="14">
        <v>1.702744</v>
      </c>
      <c r="K86" s="15">
        <v>1.4841359999999999</v>
      </c>
      <c r="M86" s="16">
        <v>1.3397490000000001</v>
      </c>
      <c r="N86" s="14">
        <v>1.687438</v>
      </c>
      <c r="O86" s="14">
        <v>1.730542</v>
      </c>
      <c r="P86" s="14">
        <v>0.6859961</v>
      </c>
      <c r="Q86" s="14">
        <v>0.42157319999999998</v>
      </c>
      <c r="R86" s="14">
        <v>2.8540730000000001</v>
      </c>
      <c r="S86" s="14">
        <v>2.6611690000000001</v>
      </c>
      <c r="T86" s="14">
        <v>0.50301209999999996</v>
      </c>
      <c r="U86" s="14">
        <v>1.4176519999999999</v>
      </c>
      <c r="V86" s="15">
        <v>1.871812</v>
      </c>
      <c r="X86" s="16">
        <v>4.5664689999999997</v>
      </c>
      <c r="Y86" s="14">
        <v>0.70592849999999996</v>
      </c>
      <c r="Z86" s="14">
        <v>9999</v>
      </c>
      <c r="AA86" s="14">
        <v>0.79398829999999998</v>
      </c>
      <c r="AB86" s="14">
        <v>1.7412840000000001</v>
      </c>
      <c r="AC86" s="14">
        <v>1.449562</v>
      </c>
      <c r="AD86" s="14">
        <v>9999</v>
      </c>
      <c r="AE86" s="14">
        <v>2.5190649999999999</v>
      </c>
      <c r="AF86" s="14">
        <v>4.073931</v>
      </c>
      <c r="AG86" s="15">
        <v>1.3856930000000001</v>
      </c>
      <c r="AI86" s="16">
        <v>0.89828399999999997</v>
      </c>
      <c r="AJ86" s="14">
        <v>1.2179930000000001</v>
      </c>
      <c r="AK86" s="14">
        <v>9999</v>
      </c>
      <c r="AL86" s="14">
        <v>2.3235939999999999</v>
      </c>
      <c r="AM86" s="14">
        <v>1.166717</v>
      </c>
      <c r="AN86" s="14">
        <v>1.28894</v>
      </c>
      <c r="AO86" s="14">
        <v>1.263852</v>
      </c>
      <c r="AP86" s="14">
        <v>0.65350180000000002</v>
      </c>
      <c r="AQ86" s="14">
        <v>3.2669480000000002</v>
      </c>
      <c r="AR86" s="15">
        <v>0.80931180000000003</v>
      </c>
      <c r="AT86" s="16">
        <v>4.7925779999999998</v>
      </c>
      <c r="AU86" s="14">
        <v>2.2245940000000002</v>
      </c>
      <c r="AV86" s="14">
        <v>9999</v>
      </c>
      <c r="AW86" s="14">
        <v>2.169197</v>
      </c>
      <c r="AX86" s="14">
        <v>0.87458040000000004</v>
      </c>
      <c r="AY86" s="14">
        <v>2.5529839999999999</v>
      </c>
      <c r="AZ86" s="14">
        <v>1.988103</v>
      </c>
      <c r="BA86" s="14">
        <v>0.42725930000000001</v>
      </c>
      <c r="BB86" s="14">
        <v>1.381751</v>
      </c>
      <c r="BC86" s="15">
        <v>0.92805879999999996</v>
      </c>
    </row>
    <row r="87" spans="1:55">
      <c r="A87" s="31">
        <f t="shared" si="6"/>
        <v>85</v>
      </c>
      <c r="B87" s="16">
        <v>2.0998130000000002</v>
      </c>
      <c r="C87" s="14">
        <v>0.98668710000000004</v>
      </c>
      <c r="D87" s="14">
        <v>1.308773</v>
      </c>
      <c r="E87" s="14">
        <v>1.2310380000000001</v>
      </c>
      <c r="F87" s="14">
        <v>0.671906</v>
      </c>
      <c r="G87" s="14">
        <v>1.9133199999999999</v>
      </c>
      <c r="H87" s="14">
        <v>2.3702290000000001</v>
      </c>
      <c r="I87" s="14">
        <v>0.83877299999999999</v>
      </c>
      <c r="J87" s="14">
        <v>5.4619390000000001</v>
      </c>
      <c r="K87" s="15">
        <v>0.58734600000000003</v>
      </c>
      <c r="M87" s="16">
        <v>0.37420219999999998</v>
      </c>
      <c r="N87" s="14">
        <v>4.049264</v>
      </c>
      <c r="O87" s="14">
        <v>2.5843630000000002</v>
      </c>
      <c r="P87" s="14">
        <v>0.49693349999999997</v>
      </c>
      <c r="Q87" s="14">
        <v>1.335858</v>
      </c>
      <c r="R87" s="14">
        <v>0.62702749999999996</v>
      </c>
      <c r="S87" s="14">
        <v>4.563733</v>
      </c>
      <c r="T87" s="14">
        <v>3.0159020000000001</v>
      </c>
      <c r="U87" s="14">
        <v>1.067199</v>
      </c>
      <c r="V87" s="15">
        <v>4.2455610000000004</v>
      </c>
      <c r="X87" s="16">
        <v>2.0948570000000002</v>
      </c>
      <c r="Y87" s="14">
        <v>0.59797440000000002</v>
      </c>
      <c r="Z87" s="14">
        <v>9999</v>
      </c>
      <c r="AA87" s="14">
        <v>2.7513700000000001</v>
      </c>
      <c r="AB87" s="14">
        <v>0.77907870000000001</v>
      </c>
      <c r="AC87" s="14">
        <v>0.87903330000000002</v>
      </c>
      <c r="AD87" s="14">
        <v>9999</v>
      </c>
      <c r="AE87" s="14">
        <v>1.5138579999999999</v>
      </c>
      <c r="AF87" s="14">
        <v>0.97622010000000004</v>
      </c>
      <c r="AG87" s="15">
        <v>0.51975320000000003</v>
      </c>
      <c r="AI87" s="16">
        <v>0.77551669999999995</v>
      </c>
      <c r="AJ87" s="14">
        <v>1.0959810000000001</v>
      </c>
      <c r="AK87" s="14">
        <v>9999</v>
      </c>
      <c r="AL87" s="14">
        <v>1.11788</v>
      </c>
      <c r="AM87" s="14">
        <v>0.95360210000000001</v>
      </c>
      <c r="AN87" s="14">
        <v>1.758067</v>
      </c>
      <c r="AO87" s="14">
        <v>0.47332600000000002</v>
      </c>
      <c r="AP87" s="14">
        <v>0.83272080000000004</v>
      </c>
      <c r="AQ87" s="14">
        <v>1.8401700000000001</v>
      </c>
      <c r="AR87" s="15">
        <v>1.3754550000000001</v>
      </c>
      <c r="AT87" s="16">
        <v>2.2192120000000002</v>
      </c>
      <c r="AU87" s="14">
        <v>6.2745319999999998</v>
      </c>
      <c r="AV87" s="14">
        <v>9999</v>
      </c>
      <c r="AW87" s="14">
        <v>1.28186</v>
      </c>
      <c r="AX87" s="14">
        <v>2.647948</v>
      </c>
      <c r="AY87" s="14">
        <v>4.7382910000000003</v>
      </c>
      <c r="AZ87" s="14">
        <v>0.75825750000000003</v>
      </c>
      <c r="BA87" s="14">
        <v>4.532235</v>
      </c>
      <c r="BB87" s="14">
        <v>1.486583</v>
      </c>
      <c r="BC87" s="15">
        <v>4.3038439999999998</v>
      </c>
    </row>
    <row r="88" spans="1:55">
      <c r="A88" s="31">
        <f t="shared" si="6"/>
        <v>86</v>
      </c>
      <c r="B88" s="16">
        <v>3.818638</v>
      </c>
      <c r="C88" s="14">
        <v>5.0019539999999996</v>
      </c>
      <c r="D88" s="14">
        <v>5.4128720000000001</v>
      </c>
      <c r="E88" s="14">
        <v>2.3330700000000002</v>
      </c>
      <c r="F88" s="14">
        <v>0.73555760000000003</v>
      </c>
      <c r="G88" s="14">
        <v>4.2323680000000001</v>
      </c>
      <c r="H88" s="14">
        <v>0.74411590000000005</v>
      </c>
      <c r="I88" s="14">
        <v>0.94478669999999998</v>
      </c>
      <c r="J88" s="14">
        <v>1.4038649999999999</v>
      </c>
      <c r="K88" s="15">
        <v>0.64633989999999997</v>
      </c>
      <c r="M88" s="16">
        <v>1.0380640000000001</v>
      </c>
      <c r="N88" s="14">
        <v>1.402682</v>
      </c>
      <c r="O88" s="14">
        <v>1.0887990000000001</v>
      </c>
      <c r="P88" s="14">
        <v>1.636217</v>
      </c>
      <c r="Q88" s="14">
        <v>0.61674519999999999</v>
      </c>
      <c r="R88" s="14">
        <v>4.3446160000000003</v>
      </c>
      <c r="S88" s="14">
        <v>2.0165030000000002</v>
      </c>
      <c r="T88" s="14">
        <v>1.6996290000000001</v>
      </c>
      <c r="U88" s="14">
        <v>1.546006</v>
      </c>
      <c r="V88" s="15">
        <v>1.1987779999999999</v>
      </c>
      <c r="X88" s="16">
        <v>1.8043210000000001</v>
      </c>
      <c r="Y88" s="14">
        <v>0.72783240000000005</v>
      </c>
      <c r="Z88" s="14">
        <v>9999</v>
      </c>
      <c r="AA88" s="14">
        <v>4.8360139999999996</v>
      </c>
      <c r="AB88" s="14">
        <v>2.5071979999999998</v>
      </c>
      <c r="AC88" s="14">
        <v>0.7659224</v>
      </c>
      <c r="AD88" s="14">
        <v>9999</v>
      </c>
      <c r="AE88" s="14">
        <v>1.043407</v>
      </c>
      <c r="AF88" s="14">
        <v>2.5083500000000001</v>
      </c>
      <c r="AG88" s="15">
        <v>2.3992900000000001</v>
      </c>
      <c r="AI88" s="16">
        <v>1.3532869999999999</v>
      </c>
      <c r="AJ88" s="14">
        <v>0.75096750000000001</v>
      </c>
      <c r="AK88" s="14">
        <v>9999</v>
      </c>
      <c r="AL88" s="14">
        <v>1.182029</v>
      </c>
      <c r="AM88" s="14">
        <v>0.31038520000000003</v>
      </c>
      <c r="AN88" s="14">
        <v>2.2902960000000001</v>
      </c>
      <c r="AO88" s="14">
        <v>4.1265200000000002</v>
      </c>
      <c r="AP88" s="14">
        <v>1.044314</v>
      </c>
      <c r="AQ88" s="14">
        <v>1.0358959999999999</v>
      </c>
      <c r="AR88" s="15">
        <v>1.8949009999999999</v>
      </c>
      <c r="AT88" s="16">
        <v>2.048219</v>
      </c>
      <c r="AU88" s="14">
        <v>1.9528209999999999</v>
      </c>
      <c r="AV88" s="14">
        <v>9999</v>
      </c>
      <c r="AW88" s="14">
        <v>3.8541159999999999</v>
      </c>
      <c r="AX88" s="14">
        <v>1.8879189999999999</v>
      </c>
      <c r="AY88" s="14">
        <v>1.7425729999999999</v>
      </c>
      <c r="AZ88" s="14">
        <v>0.55139519999999997</v>
      </c>
      <c r="BA88" s="14">
        <v>1.8610009999999999</v>
      </c>
      <c r="BB88" s="14">
        <v>1.533318</v>
      </c>
      <c r="BC88" s="15">
        <v>0.68886320000000001</v>
      </c>
    </row>
    <row r="89" spans="1:55">
      <c r="A89" s="31">
        <f t="shared" si="6"/>
        <v>87</v>
      </c>
      <c r="B89" s="16">
        <v>3.595958</v>
      </c>
      <c r="C89" s="14">
        <v>2.6944689999999998</v>
      </c>
      <c r="D89" s="14">
        <v>3.6860900000000001</v>
      </c>
      <c r="E89" s="14">
        <v>1.193362</v>
      </c>
      <c r="F89" s="14">
        <v>2.2266059999999999</v>
      </c>
      <c r="G89" s="14">
        <v>2.492356</v>
      </c>
      <c r="H89" s="14">
        <v>1.8083830000000001</v>
      </c>
      <c r="I89" s="14">
        <v>0.62779099999999999</v>
      </c>
      <c r="J89" s="14">
        <v>1.3265880000000001</v>
      </c>
      <c r="K89" s="15">
        <v>0.3582572</v>
      </c>
      <c r="M89" s="16">
        <v>0.82054740000000004</v>
      </c>
      <c r="N89" s="14">
        <v>1.0533950000000001</v>
      </c>
      <c r="O89" s="14">
        <v>1.934788</v>
      </c>
      <c r="P89" s="14">
        <v>0.92580370000000001</v>
      </c>
      <c r="Q89" s="14">
        <v>1.924237</v>
      </c>
      <c r="R89" s="14">
        <v>1.5573250000000001</v>
      </c>
      <c r="S89" s="14">
        <v>1.6550279999999999</v>
      </c>
      <c r="T89" s="14">
        <v>0.79838909999999996</v>
      </c>
      <c r="U89" s="14">
        <v>1.5376110000000001</v>
      </c>
      <c r="V89" s="15">
        <v>0.7461489</v>
      </c>
      <c r="X89" s="16">
        <v>1.000383</v>
      </c>
      <c r="Y89" s="14">
        <v>1.5903860000000001</v>
      </c>
      <c r="Z89" s="14">
        <v>9999</v>
      </c>
      <c r="AA89" s="14">
        <v>0.88265470000000001</v>
      </c>
      <c r="AB89" s="14">
        <v>2.5099589999999998</v>
      </c>
      <c r="AC89" s="14">
        <v>2.2762899999999999</v>
      </c>
      <c r="AD89" s="14">
        <v>9999</v>
      </c>
      <c r="AE89" s="14">
        <v>0.51413450000000005</v>
      </c>
      <c r="AF89" s="14">
        <v>1.3440049999999999</v>
      </c>
      <c r="AG89" s="15">
        <v>2.4678599999999999</v>
      </c>
      <c r="AI89" s="16">
        <v>1.217147</v>
      </c>
      <c r="AJ89" s="14">
        <v>0.45467809999999997</v>
      </c>
      <c r="AK89" s="14">
        <v>9999</v>
      </c>
      <c r="AL89" s="14">
        <v>1.2302200000000001</v>
      </c>
      <c r="AM89" s="14">
        <v>0.84746860000000002</v>
      </c>
      <c r="AN89" s="14">
        <v>3.0386519999999999</v>
      </c>
      <c r="AO89" s="14">
        <v>2.2787600000000001</v>
      </c>
      <c r="AP89" s="14">
        <v>1.803871</v>
      </c>
      <c r="AQ89" s="14">
        <v>1.17977</v>
      </c>
      <c r="AR89" s="15">
        <v>1.6583650000000001</v>
      </c>
      <c r="AT89" s="16">
        <v>1.1178600000000001</v>
      </c>
      <c r="AU89" s="14">
        <v>1.8112140000000001</v>
      </c>
      <c r="AV89" s="14">
        <v>9999</v>
      </c>
      <c r="AW89" s="14">
        <v>1.930957</v>
      </c>
      <c r="AX89" s="14">
        <v>0.63114490000000001</v>
      </c>
      <c r="AY89" s="14">
        <v>2.6242350000000001</v>
      </c>
      <c r="AZ89" s="14">
        <v>0.87917129999999999</v>
      </c>
      <c r="BA89" s="14">
        <v>2.0833750000000002</v>
      </c>
      <c r="BB89" s="14">
        <v>1.214127</v>
      </c>
      <c r="BC89" s="15">
        <v>3.5998739999999998</v>
      </c>
    </row>
    <row r="90" spans="1:55">
      <c r="A90" s="31">
        <f t="shared" si="6"/>
        <v>88</v>
      </c>
      <c r="B90" s="16">
        <v>2.593289</v>
      </c>
      <c r="C90" s="14">
        <v>1.557412</v>
      </c>
      <c r="D90" s="14">
        <v>3.7964220000000002</v>
      </c>
      <c r="E90" s="14">
        <v>1.0879730000000001</v>
      </c>
      <c r="F90" s="14">
        <v>2.0152410000000001</v>
      </c>
      <c r="G90" s="14">
        <v>0.98164839999999998</v>
      </c>
      <c r="H90" s="14">
        <v>1.054187</v>
      </c>
      <c r="I90" s="14">
        <v>1.5825119999999999</v>
      </c>
      <c r="J90" s="14">
        <v>1.947003</v>
      </c>
      <c r="K90" s="15">
        <v>1.85439</v>
      </c>
      <c r="M90" s="16">
        <v>1.504162</v>
      </c>
      <c r="N90" s="14">
        <v>1.3481650000000001</v>
      </c>
      <c r="O90" s="14">
        <v>2.5531760000000001</v>
      </c>
      <c r="P90" s="14">
        <v>0.7346646</v>
      </c>
      <c r="Q90" s="14">
        <v>0.61470990000000003</v>
      </c>
      <c r="R90" s="14">
        <v>1.843415</v>
      </c>
      <c r="S90" s="14">
        <v>0.7488051</v>
      </c>
      <c r="T90" s="14">
        <v>0.93862179999999995</v>
      </c>
      <c r="U90" s="14">
        <v>1.990621</v>
      </c>
      <c r="V90" s="15">
        <v>0.24378469999999999</v>
      </c>
      <c r="X90" s="16">
        <v>0.46633289999999999</v>
      </c>
      <c r="Y90" s="14">
        <v>2.8687800000000001</v>
      </c>
      <c r="Z90" s="14">
        <v>9999</v>
      </c>
      <c r="AA90" s="14">
        <v>0.6958318</v>
      </c>
      <c r="AB90" s="14">
        <v>2.9085399999999999</v>
      </c>
      <c r="AC90" s="14">
        <v>1.5804450000000001</v>
      </c>
      <c r="AD90" s="14">
        <v>9999</v>
      </c>
      <c r="AE90" s="14">
        <v>0.64117769999999996</v>
      </c>
      <c r="AF90" s="14">
        <v>1.6837930000000001</v>
      </c>
      <c r="AG90" s="15">
        <v>0.56546949999999996</v>
      </c>
      <c r="AI90" s="16">
        <v>1.3955169999999999</v>
      </c>
      <c r="AJ90" s="14">
        <v>1.000993</v>
      </c>
      <c r="AK90" s="14">
        <v>9999</v>
      </c>
      <c r="AL90" s="14">
        <v>1.063712</v>
      </c>
      <c r="AM90" s="14">
        <v>1.398012</v>
      </c>
      <c r="AN90" s="14">
        <v>3.228059</v>
      </c>
      <c r="AO90" s="14">
        <v>1.6241270000000001</v>
      </c>
      <c r="AP90" s="14">
        <v>0.57084480000000004</v>
      </c>
      <c r="AQ90" s="14">
        <v>1.8550850000000001</v>
      </c>
      <c r="AR90" s="15">
        <v>2.1238709999999998</v>
      </c>
      <c r="AT90" s="16">
        <v>0.61982910000000002</v>
      </c>
      <c r="AU90" s="14">
        <v>0.78169520000000003</v>
      </c>
      <c r="AV90" s="14">
        <v>9999</v>
      </c>
      <c r="AW90" s="14">
        <v>5.3056239999999999</v>
      </c>
      <c r="AX90" s="14">
        <v>0.98311440000000005</v>
      </c>
      <c r="AY90" s="14">
        <v>4.4782609999999998</v>
      </c>
      <c r="AZ90" s="14">
        <v>1.1587769999999999</v>
      </c>
      <c r="BA90" s="14">
        <v>4.7561720000000003</v>
      </c>
      <c r="BB90" s="14">
        <v>2.0303070000000001</v>
      </c>
      <c r="BC90" s="15">
        <v>3.468159</v>
      </c>
    </row>
    <row r="91" spans="1:55">
      <c r="A91" s="31">
        <f t="shared" si="6"/>
        <v>89</v>
      </c>
      <c r="B91" s="16">
        <v>1.0332380000000001</v>
      </c>
      <c r="C91" s="14">
        <v>0.86093260000000005</v>
      </c>
      <c r="D91" s="14">
        <v>0.8846543</v>
      </c>
      <c r="E91" s="14">
        <v>2.0831909999999998</v>
      </c>
      <c r="F91" s="14">
        <v>2.1803279999999998</v>
      </c>
      <c r="G91" s="14">
        <v>0.64345529999999995</v>
      </c>
      <c r="H91" s="14">
        <v>1.3487579999999999</v>
      </c>
      <c r="I91" s="14">
        <v>1.520837</v>
      </c>
      <c r="J91" s="14">
        <v>1.050176</v>
      </c>
      <c r="K91" s="15">
        <v>0.49294529999999998</v>
      </c>
      <c r="M91" s="16">
        <v>4.2293479999999999</v>
      </c>
      <c r="N91" s="14">
        <v>1.6282000000000001</v>
      </c>
      <c r="O91" s="14">
        <v>1.01363</v>
      </c>
      <c r="P91" s="14">
        <v>2.7839179999999999</v>
      </c>
      <c r="Q91" s="14">
        <v>1.2520800000000001</v>
      </c>
      <c r="R91" s="14">
        <v>0.80455679999999996</v>
      </c>
      <c r="S91" s="14">
        <v>0.63992709999999997</v>
      </c>
      <c r="T91" s="14">
        <v>1.988124</v>
      </c>
      <c r="U91" s="14">
        <v>3.0347629999999999</v>
      </c>
      <c r="V91" s="15">
        <v>1.5964609999999999</v>
      </c>
      <c r="X91" s="16">
        <v>0.71755709999999995</v>
      </c>
      <c r="Y91" s="14">
        <v>2.2683119999999999</v>
      </c>
      <c r="Z91" s="14">
        <v>9999</v>
      </c>
      <c r="AA91" s="14">
        <v>0.75067790000000001</v>
      </c>
      <c r="AB91" s="14">
        <v>3.1598359999999999</v>
      </c>
      <c r="AC91" s="14">
        <v>2.7311860000000001</v>
      </c>
      <c r="AD91" s="14">
        <v>9999</v>
      </c>
      <c r="AE91" s="14">
        <v>1.625162</v>
      </c>
      <c r="AF91" s="14">
        <v>2.1103969999999999</v>
      </c>
      <c r="AG91" s="15">
        <v>2.2355480000000001</v>
      </c>
      <c r="AI91" s="16">
        <v>2.387537</v>
      </c>
      <c r="AJ91" s="14">
        <v>1.382844</v>
      </c>
      <c r="AK91" s="14">
        <v>9999</v>
      </c>
      <c r="AL91" s="14">
        <v>2.1473149999999999</v>
      </c>
      <c r="AM91" s="14">
        <v>2.3045469999999999</v>
      </c>
      <c r="AN91" s="14">
        <v>0.6084387</v>
      </c>
      <c r="AO91" s="14">
        <v>0.39965299999999998</v>
      </c>
      <c r="AP91" s="14">
        <v>3.6106859999999998</v>
      </c>
      <c r="AQ91" s="14">
        <v>1.8432649999999999</v>
      </c>
      <c r="AR91" s="15">
        <v>1.426801</v>
      </c>
      <c r="AT91" s="16">
        <v>0.86306050000000001</v>
      </c>
      <c r="AU91" s="14">
        <v>2.0159639999999999</v>
      </c>
      <c r="AV91" s="14">
        <v>9999</v>
      </c>
      <c r="AW91" s="14">
        <v>1.1856089999999999</v>
      </c>
      <c r="AX91" s="14">
        <v>1.3204530000000001</v>
      </c>
      <c r="AY91" s="14">
        <v>2.274324</v>
      </c>
      <c r="AZ91" s="14">
        <v>1.2591559999999999</v>
      </c>
      <c r="BA91" s="14">
        <v>1.4220630000000001</v>
      </c>
      <c r="BB91" s="14">
        <v>2.7054200000000002</v>
      </c>
      <c r="BC91" s="15">
        <v>2.6876470000000001</v>
      </c>
    </row>
    <row r="92" spans="1:55">
      <c r="A92" s="31">
        <f t="shared" si="6"/>
        <v>90</v>
      </c>
      <c r="B92" s="16">
        <v>4.0433050000000001</v>
      </c>
      <c r="C92" s="14">
        <v>1.049658</v>
      </c>
      <c r="D92" s="14">
        <v>0.80495099999999997</v>
      </c>
      <c r="E92" s="14">
        <v>1.505436</v>
      </c>
      <c r="F92" s="14">
        <v>0.99000370000000004</v>
      </c>
      <c r="G92" s="14">
        <v>0.48535929999999999</v>
      </c>
      <c r="H92" s="14">
        <v>1.807755</v>
      </c>
      <c r="I92" s="14">
        <v>0.52209450000000002</v>
      </c>
      <c r="J92" s="14">
        <v>1.9966109999999999</v>
      </c>
      <c r="K92" s="15">
        <v>1.3417490000000001</v>
      </c>
      <c r="M92" s="16">
        <v>1.5074449999999999</v>
      </c>
      <c r="N92" s="14">
        <v>0.51410670000000003</v>
      </c>
      <c r="O92" s="14">
        <v>1.5395110000000001</v>
      </c>
      <c r="P92" s="14">
        <v>4.1638820000000001</v>
      </c>
      <c r="Q92" s="14">
        <v>2.045944</v>
      </c>
      <c r="R92" s="14">
        <v>1.1271150000000001</v>
      </c>
      <c r="S92" s="14">
        <v>1.955376</v>
      </c>
      <c r="T92" s="14">
        <v>2.4036710000000001</v>
      </c>
      <c r="U92" s="14">
        <v>0.70501040000000004</v>
      </c>
      <c r="V92" s="15">
        <v>1.32935</v>
      </c>
      <c r="X92" s="16">
        <v>0.91770549999999995</v>
      </c>
      <c r="Y92" s="14">
        <v>3.8115380000000001</v>
      </c>
      <c r="Z92" s="14">
        <v>9999</v>
      </c>
      <c r="AA92" s="14">
        <v>1.3758680000000001</v>
      </c>
      <c r="AB92" s="14">
        <v>0.78410400000000002</v>
      </c>
      <c r="AC92" s="14">
        <v>1.6016140000000001</v>
      </c>
      <c r="AD92" s="14">
        <v>9999</v>
      </c>
      <c r="AE92" s="14">
        <v>1.2932980000000001</v>
      </c>
      <c r="AF92" s="14">
        <v>0.89768150000000002</v>
      </c>
      <c r="AG92" s="15">
        <v>1.098079</v>
      </c>
      <c r="AI92" s="16">
        <v>2.2429420000000002</v>
      </c>
      <c r="AJ92" s="14">
        <v>1.6269070000000001</v>
      </c>
      <c r="AK92" s="14">
        <v>9999</v>
      </c>
      <c r="AL92" s="14">
        <v>2.0076520000000002</v>
      </c>
      <c r="AM92" s="14">
        <v>1.252807</v>
      </c>
      <c r="AN92" s="14">
        <v>0.45907759999999997</v>
      </c>
      <c r="AO92" s="14">
        <v>1.286986</v>
      </c>
      <c r="AP92" s="14">
        <v>1.8685529999999999</v>
      </c>
      <c r="AQ92" s="14">
        <v>1.5664689999999999</v>
      </c>
      <c r="AR92" s="15">
        <v>1.576592</v>
      </c>
      <c r="AT92" s="16">
        <v>0.69846560000000002</v>
      </c>
      <c r="AU92" s="14">
        <v>2.777234</v>
      </c>
      <c r="AV92" s="14">
        <v>9999</v>
      </c>
      <c r="AW92" s="14">
        <v>4.1339600000000001</v>
      </c>
      <c r="AX92" s="14">
        <v>1.430112</v>
      </c>
      <c r="AY92" s="14">
        <v>1.1909019999999999</v>
      </c>
      <c r="AZ92" s="14">
        <v>1.0501780000000001</v>
      </c>
      <c r="BA92" s="14">
        <v>2.6546319999999999</v>
      </c>
      <c r="BB92" s="14">
        <v>4.1784840000000001</v>
      </c>
      <c r="BC92" s="15">
        <v>0.95750199999999996</v>
      </c>
    </row>
    <row r="93" spans="1:55">
      <c r="A93" s="31">
        <f t="shared" si="6"/>
        <v>91</v>
      </c>
      <c r="B93" s="16">
        <v>1.813158</v>
      </c>
      <c r="C93" s="14">
        <v>3.9739900000000001</v>
      </c>
      <c r="D93" s="14">
        <v>1.4458930000000001</v>
      </c>
      <c r="E93" s="14">
        <v>3.3361589999999999</v>
      </c>
      <c r="F93" s="14">
        <v>1.14209</v>
      </c>
      <c r="G93" s="14">
        <v>1.867014</v>
      </c>
      <c r="H93" s="14">
        <v>0.68564769999999997</v>
      </c>
      <c r="I93" s="14">
        <v>1.826114</v>
      </c>
      <c r="J93" s="14">
        <v>1.2547809999999999</v>
      </c>
      <c r="K93" s="15">
        <v>0.80125670000000004</v>
      </c>
      <c r="M93" s="16">
        <v>0.99325779999999997</v>
      </c>
      <c r="N93" s="14">
        <v>1.0755209999999999</v>
      </c>
      <c r="O93" s="14">
        <v>2.4313009999999999</v>
      </c>
      <c r="P93" s="14">
        <v>1.864722</v>
      </c>
      <c r="Q93" s="14">
        <v>1.193954</v>
      </c>
      <c r="R93" s="14">
        <v>1.4209670000000001</v>
      </c>
      <c r="S93" s="14">
        <v>1.1083130000000001</v>
      </c>
      <c r="T93" s="14">
        <v>2.8625750000000001</v>
      </c>
      <c r="U93" s="14">
        <v>1.4381139999999999</v>
      </c>
      <c r="V93" s="15">
        <v>1.2725690000000001</v>
      </c>
      <c r="X93" s="16">
        <v>3.218988</v>
      </c>
      <c r="Y93" s="14">
        <v>1.509015</v>
      </c>
      <c r="Z93" s="14">
        <v>9999</v>
      </c>
      <c r="AA93" s="14">
        <v>0.80249110000000001</v>
      </c>
      <c r="AB93" s="14">
        <v>0.73325450000000003</v>
      </c>
      <c r="AC93" s="14">
        <v>1.519571</v>
      </c>
      <c r="AD93" s="14">
        <v>9999</v>
      </c>
      <c r="AE93" s="14">
        <v>0.89142410000000005</v>
      </c>
      <c r="AF93" s="14">
        <v>1.2146429999999999</v>
      </c>
      <c r="AG93" s="15">
        <v>1.4342429999999999</v>
      </c>
      <c r="AI93" s="16">
        <v>1.194202</v>
      </c>
      <c r="AJ93" s="14">
        <v>0.35058869999999998</v>
      </c>
      <c r="AK93" s="14">
        <v>9999</v>
      </c>
      <c r="AL93" s="14">
        <v>1.563712</v>
      </c>
      <c r="AM93" s="14">
        <v>1.092284</v>
      </c>
      <c r="AN93" s="14">
        <v>3.4735360000000002</v>
      </c>
      <c r="AO93" s="14">
        <v>2.25746</v>
      </c>
      <c r="AP93" s="14">
        <v>1.162922</v>
      </c>
      <c r="AQ93" s="14">
        <v>0.51296120000000001</v>
      </c>
      <c r="AR93" s="15">
        <v>0.47863610000000001</v>
      </c>
      <c r="AT93" s="16">
        <v>3.1837179999999998</v>
      </c>
      <c r="AU93" s="14">
        <v>0.92649099999999995</v>
      </c>
      <c r="AV93" s="14">
        <v>9999</v>
      </c>
      <c r="AW93" s="14">
        <v>1.598916</v>
      </c>
      <c r="AX93" s="14">
        <v>4.7042640000000002</v>
      </c>
      <c r="AY93" s="14">
        <v>1.4816309999999999</v>
      </c>
      <c r="AZ93" s="14">
        <v>1.6173550000000001</v>
      </c>
      <c r="BA93" s="14">
        <v>2.7344789999999999</v>
      </c>
      <c r="BB93" s="14">
        <v>1.4474089999999999</v>
      </c>
      <c r="BC93" s="15">
        <v>0.72576200000000002</v>
      </c>
    </row>
    <row r="94" spans="1:55">
      <c r="A94" s="31">
        <f t="shared" si="6"/>
        <v>92</v>
      </c>
      <c r="B94" s="16">
        <v>1.555248</v>
      </c>
      <c r="C94" s="14">
        <v>1.369499</v>
      </c>
      <c r="D94" s="14">
        <v>1.3785970000000001</v>
      </c>
      <c r="E94" s="14">
        <v>1.407538</v>
      </c>
      <c r="F94" s="14">
        <v>1.9458709999999999</v>
      </c>
      <c r="G94" s="14">
        <v>4.4737920000000004</v>
      </c>
      <c r="H94" s="14">
        <v>1.60799</v>
      </c>
      <c r="I94" s="14">
        <v>0.59606130000000002</v>
      </c>
      <c r="J94" s="14">
        <v>0.69130999999999998</v>
      </c>
      <c r="K94" s="15">
        <v>1.359038</v>
      </c>
      <c r="M94" s="16">
        <v>1.3347819999999999</v>
      </c>
      <c r="N94" s="14">
        <v>1.09622</v>
      </c>
      <c r="O94" s="14">
        <v>2.4465309999999998</v>
      </c>
      <c r="P94" s="14">
        <v>1.4242269999999999</v>
      </c>
      <c r="Q94" s="14">
        <v>1.8821600000000001</v>
      </c>
      <c r="R94" s="14">
        <v>2.7703280000000001</v>
      </c>
      <c r="S94" s="14">
        <v>0.4247937</v>
      </c>
      <c r="T94" s="14">
        <v>3.1936420000000001</v>
      </c>
      <c r="U94" s="14">
        <v>2.0003190000000002</v>
      </c>
      <c r="V94" s="15">
        <v>0.77667489999999995</v>
      </c>
      <c r="X94" s="16">
        <v>0.51842679999999997</v>
      </c>
      <c r="Y94" s="14">
        <v>1.2520659999999999</v>
      </c>
      <c r="Z94" s="14">
        <v>9999</v>
      </c>
      <c r="AA94" s="14">
        <v>2.723309</v>
      </c>
      <c r="AB94" s="14">
        <v>1.062737</v>
      </c>
      <c r="AC94" s="14">
        <v>0.64087340000000004</v>
      </c>
      <c r="AD94" s="14">
        <v>9999</v>
      </c>
      <c r="AE94" s="14">
        <v>1.2574989999999999</v>
      </c>
      <c r="AF94" s="14">
        <v>1.6644909999999999</v>
      </c>
      <c r="AG94" s="15">
        <v>4.2311930000000002</v>
      </c>
      <c r="AI94" s="16">
        <v>1.0232289999999999</v>
      </c>
      <c r="AJ94" s="14">
        <v>0.44718970000000002</v>
      </c>
      <c r="AK94" s="14">
        <v>9999</v>
      </c>
      <c r="AL94" s="14">
        <v>2.644247</v>
      </c>
      <c r="AM94" s="14">
        <v>1.4282159999999999</v>
      </c>
      <c r="AN94" s="14">
        <v>2.1605370000000002</v>
      </c>
      <c r="AO94" s="14">
        <v>2.526265</v>
      </c>
      <c r="AP94" s="14">
        <v>0.82351300000000005</v>
      </c>
      <c r="AQ94" s="14">
        <v>0.7347882</v>
      </c>
      <c r="AR94" s="15">
        <v>0.5555776</v>
      </c>
      <c r="AT94" s="16">
        <v>0.58876680000000003</v>
      </c>
      <c r="AU94" s="14">
        <v>1.706855</v>
      </c>
      <c r="AV94" s="14">
        <v>9999</v>
      </c>
      <c r="AW94" s="14">
        <v>1.0952949999999999</v>
      </c>
      <c r="AX94" s="14">
        <v>0.81713139999999995</v>
      </c>
      <c r="AY94" s="14">
        <v>1.4578770000000001</v>
      </c>
      <c r="AZ94" s="14">
        <v>1.8045040000000001</v>
      </c>
      <c r="BA94" s="14">
        <v>1.507457</v>
      </c>
      <c r="BB94" s="14">
        <v>1.3896820000000001</v>
      </c>
      <c r="BC94" s="15">
        <v>1.212515</v>
      </c>
    </row>
    <row r="95" spans="1:55">
      <c r="A95" s="31">
        <f t="shared" si="6"/>
        <v>93</v>
      </c>
      <c r="B95" s="16">
        <v>1.1674180000000001</v>
      </c>
      <c r="C95" s="14">
        <v>1.0940160000000001</v>
      </c>
      <c r="D95" s="14">
        <v>1.114655</v>
      </c>
      <c r="E95" s="14">
        <v>1.0991089999999999</v>
      </c>
      <c r="F95" s="14">
        <v>1.3429180000000001</v>
      </c>
      <c r="G95" s="14">
        <v>0.8909395</v>
      </c>
      <c r="H95" s="14">
        <v>2.9993919999999998</v>
      </c>
      <c r="I95" s="14">
        <v>0.38618140000000001</v>
      </c>
      <c r="J95" s="14">
        <v>1.518262</v>
      </c>
      <c r="K95" s="15">
        <v>2.7935300000000001</v>
      </c>
      <c r="M95" s="16">
        <v>2.9083299999999999</v>
      </c>
      <c r="N95" s="14">
        <v>0.57045710000000005</v>
      </c>
      <c r="O95" s="14">
        <v>1.6274979999999999</v>
      </c>
      <c r="P95" s="14">
        <v>1.1010040000000001</v>
      </c>
      <c r="Q95" s="14">
        <v>2.744586</v>
      </c>
      <c r="R95" s="14">
        <v>1.957009</v>
      </c>
      <c r="S95" s="14">
        <v>2.0579010000000002</v>
      </c>
      <c r="T95" s="14">
        <v>5.3567239999999998</v>
      </c>
      <c r="U95" s="14">
        <v>0.89349190000000001</v>
      </c>
      <c r="V95" s="15">
        <v>1.4732540000000001</v>
      </c>
      <c r="X95" s="16">
        <v>2.242067</v>
      </c>
      <c r="Y95" s="14">
        <v>2.25875</v>
      </c>
      <c r="Z95" s="14">
        <v>9999</v>
      </c>
      <c r="AA95" s="14">
        <v>0.65481100000000003</v>
      </c>
      <c r="AB95" s="14">
        <v>3.1891959999999999</v>
      </c>
      <c r="AC95" s="14">
        <v>0.607429</v>
      </c>
      <c r="AD95" s="14">
        <v>9999</v>
      </c>
      <c r="AE95" s="14">
        <v>2.9280240000000002</v>
      </c>
      <c r="AF95" s="14">
        <v>0.69775640000000005</v>
      </c>
      <c r="AG95" s="15">
        <v>2.1436030000000001</v>
      </c>
      <c r="AI95" s="16">
        <v>1.71773</v>
      </c>
      <c r="AJ95" s="14">
        <v>1.0605869999999999</v>
      </c>
      <c r="AK95" s="14">
        <v>9999</v>
      </c>
      <c r="AL95" s="14">
        <v>3.6473010000000001</v>
      </c>
      <c r="AM95" s="14">
        <v>1.6981869999999999</v>
      </c>
      <c r="AN95" s="14">
        <v>1.032141</v>
      </c>
      <c r="AO95" s="14">
        <v>0.76435039999999999</v>
      </c>
      <c r="AP95" s="14">
        <v>4.5799159999999999</v>
      </c>
      <c r="AQ95" s="14">
        <v>1.0980399999999999</v>
      </c>
      <c r="AR95" s="15">
        <v>0.48940410000000001</v>
      </c>
      <c r="AT95" s="16">
        <v>1.975978</v>
      </c>
      <c r="AU95" s="14">
        <v>1.2764009999999999</v>
      </c>
      <c r="AV95" s="14">
        <v>9999</v>
      </c>
      <c r="AW95" s="14">
        <v>1.282726</v>
      </c>
      <c r="AX95" s="14">
        <v>1.2342470000000001</v>
      </c>
      <c r="AY95" s="14">
        <v>1.0087269999999999</v>
      </c>
      <c r="AZ95" s="14">
        <v>1.171163</v>
      </c>
      <c r="BA95" s="14">
        <v>1.08433</v>
      </c>
      <c r="BB95" s="14">
        <v>2.113918</v>
      </c>
      <c r="BC95" s="15">
        <v>0.41604479999999999</v>
      </c>
    </row>
    <row r="96" spans="1:55">
      <c r="A96" s="31">
        <f t="shared" si="6"/>
        <v>94</v>
      </c>
      <c r="B96" s="16">
        <v>0.85927659999999995</v>
      </c>
      <c r="C96" s="14">
        <v>0.74571200000000004</v>
      </c>
      <c r="D96" s="14">
        <v>1.9970049999999999</v>
      </c>
      <c r="E96" s="14">
        <v>1.4687060000000001</v>
      </c>
      <c r="F96" s="14">
        <v>0.91256559999999998</v>
      </c>
      <c r="G96" s="14">
        <v>1.60572</v>
      </c>
      <c r="H96" s="14">
        <v>1.658337</v>
      </c>
      <c r="I96" s="14">
        <v>0.56421699999999997</v>
      </c>
      <c r="J96" s="14">
        <v>2.0049000000000001</v>
      </c>
      <c r="K96" s="15">
        <v>2.1599469999999998</v>
      </c>
      <c r="M96" s="16">
        <v>0.83658940000000004</v>
      </c>
      <c r="N96" s="14">
        <v>1.2303189999999999</v>
      </c>
      <c r="O96" s="14">
        <v>1.7049810000000001</v>
      </c>
      <c r="P96" s="14">
        <v>0.89241919999999997</v>
      </c>
      <c r="Q96" s="14">
        <v>2.8236340000000002</v>
      </c>
      <c r="R96" s="14">
        <v>2.1800030000000001</v>
      </c>
      <c r="S96" s="14">
        <v>2.2491349999999999</v>
      </c>
      <c r="T96" s="14">
        <v>3.5558290000000001</v>
      </c>
      <c r="U96" s="14">
        <v>1.1667959999999999</v>
      </c>
      <c r="V96" s="15">
        <v>1.072703</v>
      </c>
      <c r="X96" s="16">
        <v>2.2054770000000001</v>
      </c>
      <c r="Y96" s="14">
        <v>0.84689009999999998</v>
      </c>
      <c r="Z96" s="14">
        <v>9999</v>
      </c>
      <c r="AA96" s="14">
        <v>3.758966</v>
      </c>
      <c r="AB96" s="14">
        <v>1.469285</v>
      </c>
      <c r="AC96" s="14">
        <v>1.4795240000000001</v>
      </c>
      <c r="AD96" s="14">
        <v>9999</v>
      </c>
      <c r="AE96" s="14">
        <v>1.2844640000000001</v>
      </c>
      <c r="AF96" s="14">
        <v>3.881113</v>
      </c>
      <c r="AG96" s="15">
        <v>1.186671</v>
      </c>
      <c r="AI96" s="16">
        <v>2.2642159999999998</v>
      </c>
      <c r="AJ96" s="14">
        <v>1.6977869999999999</v>
      </c>
      <c r="AK96" s="14">
        <v>9999</v>
      </c>
      <c r="AL96" s="14">
        <v>1.225949</v>
      </c>
      <c r="AM96" s="14">
        <v>2.1837149999999999</v>
      </c>
      <c r="AN96" s="14">
        <v>1.288068</v>
      </c>
      <c r="AO96" s="14">
        <v>3.4553910000000001</v>
      </c>
      <c r="AP96" s="14">
        <v>2.461138</v>
      </c>
      <c r="AQ96" s="14">
        <v>1.9726330000000001</v>
      </c>
      <c r="AR96" s="15">
        <v>0.37289080000000002</v>
      </c>
      <c r="AT96" s="16">
        <v>1.847364</v>
      </c>
      <c r="AU96" s="14">
        <v>1.879054</v>
      </c>
      <c r="AV96" s="14">
        <v>9999</v>
      </c>
      <c r="AW96" s="14">
        <v>3.062033</v>
      </c>
      <c r="AX96" s="14">
        <v>0.80577140000000003</v>
      </c>
      <c r="AY96" s="14">
        <v>3.0811310000000001</v>
      </c>
      <c r="AZ96" s="14">
        <v>0.51516709999999999</v>
      </c>
      <c r="BA96" s="14">
        <v>1.32111</v>
      </c>
      <c r="BB96" s="14">
        <v>4.0818880000000002</v>
      </c>
      <c r="BC96" s="15">
        <v>1.9363189999999999</v>
      </c>
    </row>
    <row r="97" spans="1:55">
      <c r="A97" s="31">
        <f t="shared" si="6"/>
        <v>95</v>
      </c>
      <c r="B97" s="16">
        <v>1.3363799999999999</v>
      </c>
      <c r="C97" s="14">
        <v>0.65317789999999998</v>
      </c>
      <c r="D97" s="14">
        <v>0.73092380000000001</v>
      </c>
      <c r="E97" s="14">
        <v>1.0145869999999999</v>
      </c>
      <c r="F97" s="14">
        <v>0.76948000000000005</v>
      </c>
      <c r="G97" s="14">
        <v>1.0911120000000001</v>
      </c>
      <c r="H97" s="14">
        <v>2.7414580000000002</v>
      </c>
      <c r="I97" s="14">
        <v>2.0189900000000001</v>
      </c>
      <c r="J97" s="14">
        <v>1.803212</v>
      </c>
      <c r="K97" s="15">
        <v>1.0952630000000001</v>
      </c>
      <c r="M97" s="16">
        <v>1.955168</v>
      </c>
      <c r="N97" s="14">
        <v>0.85683920000000002</v>
      </c>
      <c r="O97" s="14">
        <v>2.1027930000000001</v>
      </c>
      <c r="P97" s="14">
        <v>1.289941</v>
      </c>
      <c r="Q97" s="14">
        <v>4.0863870000000002</v>
      </c>
      <c r="R97" s="14">
        <v>1.1367719999999999</v>
      </c>
      <c r="S97" s="14">
        <v>0.79085709999999998</v>
      </c>
      <c r="T97" s="14">
        <v>1.9707809999999999</v>
      </c>
      <c r="U97" s="14">
        <v>2.419826</v>
      </c>
      <c r="V97" s="15">
        <v>1.573107</v>
      </c>
      <c r="X97" s="16">
        <v>2.0813519999999999</v>
      </c>
      <c r="Y97" s="14">
        <v>0.94468099999999999</v>
      </c>
      <c r="Z97" s="14">
        <v>9999</v>
      </c>
      <c r="AA97" s="14">
        <v>3.1274850000000001</v>
      </c>
      <c r="AB97" s="14">
        <v>1.5838429999999999</v>
      </c>
      <c r="AC97" s="14">
        <v>1.413632</v>
      </c>
      <c r="AD97" s="14">
        <v>9999</v>
      </c>
      <c r="AE97" s="14">
        <v>2.3329010000000001</v>
      </c>
      <c r="AF97" s="14">
        <v>1.865699</v>
      </c>
      <c r="AG97" s="15">
        <v>1.6578729999999999</v>
      </c>
      <c r="AI97" s="16">
        <v>2.0693579999999998</v>
      </c>
      <c r="AJ97" s="14">
        <v>1.4438009999999999</v>
      </c>
      <c r="AK97" s="14">
        <v>9999</v>
      </c>
      <c r="AL97" s="14">
        <v>1.0246960000000001</v>
      </c>
      <c r="AM97" s="14">
        <v>1.827034</v>
      </c>
      <c r="AN97" s="14">
        <v>2.6172569999999999</v>
      </c>
      <c r="AO97" s="14">
        <v>0.5024111</v>
      </c>
      <c r="AP97" s="14">
        <v>0.79791469999999998</v>
      </c>
      <c r="AQ97" s="14">
        <v>4.2485410000000003</v>
      </c>
      <c r="AR97" s="15">
        <v>0.50422560000000005</v>
      </c>
      <c r="AT97" s="16">
        <v>3.1401029999999999</v>
      </c>
      <c r="AU97" s="14">
        <v>1.3121229999999999</v>
      </c>
      <c r="AV97" s="14">
        <v>9999</v>
      </c>
      <c r="AW97" s="14">
        <v>2.237422</v>
      </c>
      <c r="AX97" s="14">
        <v>0.86245579999999999</v>
      </c>
      <c r="AY97" s="14">
        <v>3.211211</v>
      </c>
      <c r="AZ97" s="14">
        <v>1.7363109999999999</v>
      </c>
      <c r="BA97" s="14">
        <v>0.9083232</v>
      </c>
      <c r="BB97" s="14">
        <v>1.6105309999999999</v>
      </c>
      <c r="BC97" s="15">
        <v>1.418998</v>
      </c>
    </row>
    <row r="98" spans="1:55">
      <c r="A98" s="31">
        <f t="shared" si="6"/>
        <v>96</v>
      </c>
      <c r="B98" s="16">
        <v>1.996254</v>
      </c>
      <c r="C98" s="14">
        <v>1.2944370000000001</v>
      </c>
      <c r="D98" s="14">
        <v>3.1317119999999998</v>
      </c>
      <c r="E98" s="14">
        <v>1.376911</v>
      </c>
      <c r="F98" s="14">
        <v>1.6137049999999999</v>
      </c>
      <c r="G98" s="14">
        <v>0.9594954</v>
      </c>
      <c r="H98" s="14">
        <v>1.4426570000000001</v>
      </c>
      <c r="I98" s="14">
        <v>0.59178220000000004</v>
      </c>
      <c r="J98" s="14">
        <v>2.206804</v>
      </c>
      <c r="K98" s="15">
        <v>2.0275639999999999</v>
      </c>
      <c r="M98" s="16">
        <v>5.203163</v>
      </c>
      <c r="N98" s="14">
        <v>1.3767259999999999</v>
      </c>
      <c r="O98" s="14">
        <v>1.6431309999999999</v>
      </c>
      <c r="P98" s="14">
        <v>1.7673430000000001</v>
      </c>
      <c r="Q98" s="14">
        <v>1.7229810000000001</v>
      </c>
      <c r="R98" s="14">
        <v>2.4466739999999998</v>
      </c>
      <c r="S98" s="14">
        <v>1.204142</v>
      </c>
      <c r="T98" s="14">
        <v>2.234156</v>
      </c>
      <c r="U98" s="14">
        <v>1.756041</v>
      </c>
      <c r="V98" s="15">
        <v>0.98048970000000002</v>
      </c>
      <c r="X98" s="16">
        <v>2.787941</v>
      </c>
      <c r="Y98" s="14">
        <v>1.161424</v>
      </c>
      <c r="Z98" s="14">
        <v>9999</v>
      </c>
      <c r="AA98" s="14">
        <v>2.3171900000000001</v>
      </c>
      <c r="AB98" s="14">
        <v>2.721231</v>
      </c>
      <c r="AC98" s="14">
        <v>0.68312949999999995</v>
      </c>
      <c r="AD98" s="14">
        <v>9999</v>
      </c>
      <c r="AE98" s="14">
        <v>2.46347</v>
      </c>
      <c r="AF98" s="14">
        <v>1.2813000000000001</v>
      </c>
      <c r="AG98" s="15">
        <v>0.98010900000000001</v>
      </c>
      <c r="AI98" s="16">
        <v>0.58015760000000005</v>
      </c>
      <c r="AJ98" s="14">
        <v>3.7517260000000001</v>
      </c>
      <c r="AK98" s="14">
        <v>9999</v>
      </c>
      <c r="AL98" s="14">
        <v>2.0160710000000002</v>
      </c>
      <c r="AM98" s="14">
        <v>3.0634649999999999</v>
      </c>
      <c r="AN98" s="14">
        <v>3.136971</v>
      </c>
      <c r="AO98" s="14">
        <v>1.207619</v>
      </c>
      <c r="AP98" s="14">
        <v>1.84737</v>
      </c>
      <c r="AQ98" s="14">
        <v>1.223849</v>
      </c>
      <c r="AR98" s="15">
        <v>0.85422529999999997</v>
      </c>
      <c r="AT98" s="16">
        <v>3.0597340000000002</v>
      </c>
      <c r="AU98" s="14">
        <v>0.95349989999999996</v>
      </c>
      <c r="AV98" s="14">
        <v>9999</v>
      </c>
      <c r="AW98" s="14">
        <v>1.383918</v>
      </c>
      <c r="AX98" s="14">
        <v>2.128889</v>
      </c>
      <c r="AY98" s="14">
        <v>1.9691730000000001</v>
      </c>
      <c r="AZ98" s="14">
        <v>0.93852040000000003</v>
      </c>
      <c r="BA98" s="14">
        <v>0.5837405</v>
      </c>
      <c r="BB98" s="14">
        <v>1.2025159999999999</v>
      </c>
      <c r="BC98" s="15">
        <v>2.454294</v>
      </c>
    </row>
    <row r="99" spans="1:55">
      <c r="A99" s="31">
        <f t="shared" si="6"/>
        <v>97</v>
      </c>
      <c r="B99" s="16">
        <v>1.315072</v>
      </c>
      <c r="C99" s="14">
        <v>0.35263719999999998</v>
      </c>
      <c r="D99" s="14">
        <v>2.107065</v>
      </c>
      <c r="E99" s="14">
        <v>1.3107489999999999</v>
      </c>
      <c r="F99" s="14">
        <v>1.6736070000000001</v>
      </c>
      <c r="G99" s="14">
        <v>1.345963</v>
      </c>
      <c r="H99" s="14">
        <v>1.2642629999999999</v>
      </c>
      <c r="I99" s="14">
        <v>1.8439460000000001</v>
      </c>
      <c r="J99" s="14">
        <v>1.9440869999999999</v>
      </c>
      <c r="K99" s="15">
        <v>0.73022370000000003</v>
      </c>
      <c r="M99" s="16">
        <v>2.0343740000000001</v>
      </c>
      <c r="N99" s="14">
        <v>2.267503</v>
      </c>
      <c r="O99" s="14">
        <v>0.60087250000000003</v>
      </c>
      <c r="P99" s="14">
        <v>1.875864</v>
      </c>
      <c r="Q99" s="14">
        <v>1.117075</v>
      </c>
      <c r="R99" s="14">
        <v>2.4609640000000002</v>
      </c>
      <c r="S99" s="14">
        <v>1.051795</v>
      </c>
      <c r="T99" s="14">
        <v>1.380849</v>
      </c>
      <c r="U99" s="14">
        <v>0.52816479999999999</v>
      </c>
      <c r="V99" s="15">
        <v>0.98098200000000002</v>
      </c>
      <c r="X99" s="16">
        <v>1.0321979999999999</v>
      </c>
      <c r="Y99" s="14">
        <v>1.0135050000000001</v>
      </c>
      <c r="Z99" s="14">
        <v>9999</v>
      </c>
      <c r="AA99" s="14">
        <v>2.0089890000000001</v>
      </c>
      <c r="AB99" s="14">
        <v>0.85723819999999995</v>
      </c>
      <c r="AC99" s="14">
        <v>2.2443499999999998</v>
      </c>
      <c r="AD99" s="14">
        <v>9999</v>
      </c>
      <c r="AE99" s="14">
        <v>3.852824</v>
      </c>
      <c r="AF99" s="14">
        <v>0.36133140000000002</v>
      </c>
      <c r="AG99" s="15">
        <v>2.2599860000000001</v>
      </c>
      <c r="AI99" s="16">
        <v>0.84408709999999998</v>
      </c>
      <c r="AJ99" s="14">
        <v>1.597154</v>
      </c>
      <c r="AK99" s="14">
        <v>9999</v>
      </c>
      <c r="AL99" s="14">
        <v>0.75604389999999999</v>
      </c>
      <c r="AM99" s="14">
        <v>3.8211529999999998</v>
      </c>
      <c r="AN99" s="14">
        <v>2.2750659999999998</v>
      </c>
      <c r="AO99" s="14">
        <v>1.152164</v>
      </c>
      <c r="AP99" s="14">
        <v>1.5275989999999999</v>
      </c>
      <c r="AQ99" s="14">
        <v>0.4553701</v>
      </c>
      <c r="AR99" s="15">
        <v>1.8438509999999999</v>
      </c>
      <c r="AT99" s="16">
        <v>0.70519620000000005</v>
      </c>
      <c r="AU99" s="14">
        <v>1.467368</v>
      </c>
      <c r="AV99" s="14">
        <v>9999</v>
      </c>
      <c r="AW99" s="14">
        <v>3.7939340000000001</v>
      </c>
      <c r="AX99" s="14">
        <v>1.191649</v>
      </c>
      <c r="AY99" s="14">
        <v>2.1875629999999999</v>
      </c>
      <c r="AZ99" s="14">
        <v>3.6175389999999998</v>
      </c>
      <c r="BA99" s="14">
        <v>2.7108729999999999</v>
      </c>
      <c r="BB99" s="14">
        <v>2.3419409999999998</v>
      </c>
      <c r="BC99" s="15">
        <v>1.933929</v>
      </c>
    </row>
    <row r="100" spans="1:55">
      <c r="A100" s="31">
        <f t="shared" si="6"/>
        <v>98</v>
      </c>
      <c r="B100" s="16">
        <v>0.7439443</v>
      </c>
      <c r="C100" s="14">
        <v>2.0760230000000002</v>
      </c>
      <c r="D100" s="14">
        <v>0.89095190000000002</v>
      </c>
      <c r="E100" s="14">
        <v>0.91731010000000002</v>
      </c>
      <c r="F100" s="14">
        <v>0.85146449999999996</v>
      </c>
      <c r="G100" s="14">
        <v>2.8604050000000001</v>
      </c>
      <c r="H100" s="14">
        <v>1.7070270000000001</v>
      </c>
      <c r="I100" s="14">
        <v>2.212701</v>
      </c>
      <c r="J100" s="14">
        <v>0.83415729999999999</v>
      </c>
      <c r="K100" s="15">
        <v>2.0652789999999999</v>
      </c>
      <c r="M100" s="16">
        <v>0.91840920000000004</v>
      </c>
      <c r="N100" s="14">
        <v>1.4817340000000001</v>
      </c>
      <c r="O100" s="14">
        <v>2.4184730000000001</v>
      </c>
      <c r="P100" s="14">
        <v>0.94031759999999998</v>
      </c>
      <c r="Q100" s="14">
        <v>2.6787390000000002</v>
      </c>
      <c r="R100" s="14">
        <v>0.87073739999999999</v>
      </c>
      <c r="S100" s="14">
        <v>2.116136</v>
      </c>
      <c r="T100" s="14">
        <v>0.75291889999999995</v>
      </c>
      <c r="U100" s="14">
        <v>1.3190539999999999</v>
      </c>
      <c r="V100" s="15">
        <v>0.67084060000000001</v>
      </c>
      <c r="X100" s="16">
        <v>2.4858910000000001</v>
      </c>
      <c r="Y100" s="14">
        <v>1.1320699999999999</v>
      </c>
      <c r="Z100" s="14">
        <v>9999</v>
      </c>
      <c r="AA100" s="14">
        <v>1.160803</v>
      </c>
      <c r="AB100" s="14">
        <v>1.941554</v>
      </c>
      <c r="AC100" s="14">
        <v>2.4305639999999999</v>
      </c>
      <c r="AD100" s="14">
        <v>9999</v>
      </c>
      <c r="AE100" s="14">
        <v>1.710896</v>
      </c>
      <c r="AF100" s="14">
        <v>1.061855</v>
      </c>
      <c r="AG100" s="15">
        <v>2.4193660000000001</v>
      </c>
      <c r="AI100" s="16">
        <v>1.6272150000000001</v>
      </c>
      <c r="AJ100" s="14">
        <v>1.028993</v>
      </c>
      <c r="AK100" s="14">
        <v>9999</v>
      </c>
      <c r="AL100" s="14">
        <v>0.37285420000000002</v>
      </c>
      <c r="AM100" s="14">
        <v>1.661745</v>
      </c>
      <c r="AN100" s="14">
        <v>5.4761049999999996</v>
      </c>
      <c r="AO100" s="14">
        <v>1.235643</v>
      </c>
      <c r="AP100" s="14">
        <v>2.0074179999999999</v>
      </c>
      <c r="AQ100" s="14">
        <v>0.75307550000000001</v>
      </c>
      <c r="AR100" s="15">
        <v>0.95512560000000002</v>
      </c>
      <c r="AT100" s="16">
        <v>2.4775900000000002</v>
      </c>
      <c r="AU100" s="14">
        <v>3.5576099999999999</v>
      </c>
      <c r="AV100" s="14">
        <v>9999</v>
      </c>
      <c r="AW100" s="14">
        <v>1.251403</v>
      </c>
      <c r="AX100" s="14">
        <v>1.3958630000000001</v>
      </c>
      <c r="AY100" s="14">
        <v>0.95981249999999996</v>
      </c>
      <c r="AZ100" s="14">
        <v>2.7307999999999999</v>
      </c>
      <c r="BA100" s="14">
        <v>5.3346400000000003</v>
      </c>
      <c r="BB100" s="14">
        <v>0.19769890000000001</v>
      </c>
      <c r="BC100" s="15">
        <v>1.590147</v>
      </c>
    </row>
    <row r="101" spans="1:55">
      <c r="A101" s="31">
        <f t="shared" si="6"/>
        <v>99</v>
      </c>
      <c r="B101" s="16">
        <v>1.1481220000000001</v>
      </c>
      <c r="C101" s="14">
        <v>2.0025870000000001</v>
      </c>
      <c r="D101" s="14">
        <v>2.1700219999999999</v>
      </c>
      <c r="E101" s="14">
        <v>0.9197843</v>
      </c>
      <c r="F101" s="14">
        <v>1.07707</v>
      </c>
      <c r="G101" s="14">
        <v>1.5150140000000001</v>
      </c>
      <c r="H101" s="14">
        <v>1.704669</v>
      </c>
      <c r="I101" s="14">
        <v>1.29962</v>
      </c>
      <c r="J101" s="14">
        <v>0.4558508</v>
      </c>
      <c r="K101" s="15">
        <v>1.263271</v>
      </c>
      <c r="M101" s="16">
        <v>0.46506510000000001</v>
      </c>
      <c r="N101" s="14">
        <v>2.3578000000000001</v>
      </c>
      <c r="O101" s="14">
        <v>2.167319</v>
      </c>
      <c r="P101" s="14">
        <v>0.70690560000000002</v>
      </c>
      <c r="Q101" s="14">
        <v>1.9165270000000001</v>
      </c>
      <c r="R101" s="14">
        <v>1.2557</v>
      </c>
      <c r="S101" s="14">
        <v>0.66309620000000002</v>
      </c>
      <c r="T101" s="14">
        <v>0.50805319999999998</v>
      </c>
      <c r="U101" s="14">
        <v>1.169081</v>
      </c>
      <c r="V101" s="15">
        <v>1.3797649999999999</v>
      </c>
      <c r="X101" s="16">
        <v>3.0590899999999999</v>
      </c>
      <c r="Y101" s="14">
        <v>0.93295729999999999</v>
      </c>
      <c r="Z101" s="14">
        <v>9999</v>
      </c>
      <c r="AA101" s="14">
        <v>2.0835979999999998</v>
      </c>
      <c r="AB101" s="14">
        <v>1.9559089999999999</v>
      </c>
      <c r="AC101" s="14">
        <v>1.2878719999999999</v>
      </c>
      <c r="AD101" s="14">
        <v>9999</v>
      </c>
      <c r="AE101" s="14">
        <v>1.2724949999999999</v>
      </c>
      <c r="AF101" s="14">
        <v>1.6425339999999999</v>
      </c>
      <c r="AG101" s="15">
        <v>3.137184</v>
      </c>
      <c r="AI101" s="16">
        <v>2.2785169999999999</v>
      </c>
      <c r="AJ101" s="14">
        <v>1.2386379999999999</v>
      </c>
      <c r="AK101" s="14">
        <v>9999</v>
      </c>
      <c r="AL101" s="14">
        <v>0.48763099999999998</v>
      </c>
      <c r="AM101" s="14">
        <v>1.517099</v>
      </c>
      <c r="AN101" s="14">
        <v>2.2194579999999999</v>
      </c>
      <c r="AO101" s="14">
        <v>0.58818329999999996</v>
      </c>
      <c r="AP101" s="14">
        <v>0.69779749999999996</v>
      </c>
      <c r="AQ101" s="14">
        <v>0.49437340000000002</v>
      </c>
      <c r="AR101" s="15">
        <v>1.056322</v>
      </c>
      <c r="AT101" s="16">
        <v>2.6100880000000002</v>
      </c>
      <c r="AU101" s="14">
        <v>1.928043</v>
      </c>
      <c r="AV101" s="14">
        <v>9999</v>
      </c>
      <c r="AW101" s="14">
        <v>2.107586</v>
      </c>
      <c r="AX101" s="14">
        <v>1.3364240000000001</v>
      </c>
      <c r="AY101" s="14">
        <v>0.79732570000000003</v>
      </c>
      <c r="AZ101" s="14">
        <v>0.85242859999999998</v>
      </c>
      <c r="BA101" s="14">
        <v>2.0403730000000002</v>
      </c>
      <c r="BB101" s="14">
        <v>4.9118839999999997</v>
      </c>
      <c r="BC101" s="15">
        <v>2.4539599999999999</v>
      </c>
    </row>
    <row r="102" spans="1:55">
      <c r="A102" s="31">
        <f t="shared" si="6"/>
        <v>100</v>
      </c>
      <c r="B102" s="16">
        <v>1.1541680000000001</v>
      </c>
      <c r="C102" s="14">
        <v>2.6925949999999998</v>
      </c>
      <c r="D102" s="14">
        <v>0.65265010000000001</v>
      </c>
      <c r="E102" s="14">
        <v>0.60163169999999999</v>
      </c>
      <c r="F102" s="14">
        <v>0.91951360000000004</v>
      </c>
      <c r="G102" s="14">
        <v>1.040246</v>
      </c>
      <c r="H102" s="14">
        <v>1.2419480000000001</v>
      </c>
      <c r="I102" s="14">
        <v>1.2364679999999999</v>
      </c>
      <c r="J102" s="14">
        <v>0.96004429999999996</v>
      </c>
      <c r="K102" s="15">
        <v>1.1615629999999999</v>
      </c>
      <c r="M102" s="16">
        <v>1.062111</v>
      </c>
      <c r="N102" s="14">
        <v>2.5004270000000002</v>
      </c>
      <c r="O102" s="14">
        <v>1.4960199999999999</v>
      </c>
      <c r="P102" s="14">
        <v>1.331842</v>
      </c>
      <c r="Q102" s="14">
        <v>1.914615</v>
      </c>
      <c r="R102" s="14">
        <v>1.140863</v>
      </c>
      <c r="S102" s="14">
        <v>2.9722330000000001</v>
      </c>
      <c r="T102" s="14">
        <v>1.7009369999999999</v>
      </c>
      <c r="U102" s="14">
        <v>2.857405</v>
      </c>
      <c r="V102" s="15">
        <v>0.72801070000000001</v>
      </c>
      <c r="X102" s="16">
        <v>1.4183859999999999</v>
      </c>
      <c r="Y102" s="14">
        <v>1.9877130000000001</v>
      </c>
      <c r="Z102" s="14">
        <v>9999</v>
      </c>
      <c r="AA102" s="14">
        <v>0.82360520000000004</v>
      </c>
      <c r="AB102" s="14">
        <v>1.213025</v>
      </c>
      <c r="AC102" s="14">
        <v>0.22233149999999999</v>
      </c>
      <c r="AD102" s="14">
        <v>9999</v>
      </c>
      <c r="AE102" s="14">
        <v>3.2492350000000001</v>
      </c>
      <c r="AF102" s="14">
        <v>1.691284</v>
      </c>
      <c r="AG102" s="15">
        <v>2.516464</v>
      </c>
      <c r="AI102" s="16">
        <v>2.5441950000000002</v>
      </c>
      <c r="AJ102" s="14">
        <v>0.74927469999999996</v>
      </c>
      <c r="AK102" s="14">
        <v>9999</v>
      </c>
      <c r="AL102" s="14">
        <v>1.207884</v>
      </c>
      <c r="AM102" s="14">
        <v>0.93655650000000001</v>
      </c>
      <c r="AN102" s="14">
        <v>1.8583289999999999</v>
      </c>
      <c r="AO102" s="14">
        <v>1.862339</v>
      </c>
      <c r="AP102" s="14">
        <v>1.4202239999999999</v>
      </c>
      <c r="AQ102" s="14">
        <v>0.46866780000000002</v>
      </c>
      <c r="AR102" s="15">
        <v>1.2319690000000001</v>
      </c>
      <c r="AT102" s="16">
        <v>1.2136800000000001</v>
      </c>
      <c r="AU102" s="14">
        <v>1.535123</v>
      </c>
      <c r="AV102" s="14">
        <v>9999</v>
      </c>
      <c r="AW102" s="14">
        <v>4.0760940000000003</v>
      </c>
      <c r="AX102" s="14">
        <v>1.679365</v>
      </c>
      <c r="AY102" s="14">
        <v>0.58127779999999996</v>
      </c>
      <c r="AZ102" s="14">
        <v>0.69193260000000001</v>
      </c>
      <c r="BA102" s="14">
        <v>1.881408</v>
      </c>
      <c r="BB102" s="14">
        <v>2.7420360000000001</v>
      </c>
      <c r="BC102" s="15">
        <v>1.2947820000000001</v>
      </c>
    </row>
    <row r="103" spans="1:55">
      <c r="A103" s="31">
        <f t="shared" si="6"/>
        <v>101</v>
      </c>
      <c r="B103" s="16">
        <v>0.95826659999999997</v>
      </c>
      <c r="C103" s="14">
        <v>1.1321840000000001</v>
      </c>
      <c r="D103" s="14">
        <v>0.63605590000000001</v>
      </c>
      <c r="E103" s="14">
        <v>1.6187050000000001</v>
      </c>
      <c r="F103" s="14">
        <v>1.7126889999999999</v>
      </c>
      <c r="G103" s="14">
        <v>1.1173869999999999</v>
      </c>
      <c r="H103" s="14">
        <v>2.4132980000000002</v>
      </c>
      <c r="I103" s="14">
        <v>0.85669039999999996</v>
      </c>
      <c r="J103" s="14">
        <v>1.8803270000000001</v>
      </c>
      <c r="K103" s="15">
        <v>1.3170409999999999</v>
      </c>
      <c r="M103" s="16">
        <v>1.7128650000000001</v>
      </c>
      <c r="N103" s="14">
        <v>2.332087</v>
      </c>
      <c r="O103" s="14">
        <v>2.3231660000000001</v>
      </c>
      <c r="P103" s="14">
        <v>0.64160969999999995</v>
      </c>
      <c r="Q103" s="14">
        <v>2.2930730000000001</v>
      </c>
      <c r="R103" s="14">
        <v>0.29665750000000002</v>
      </c>
      <c r="S103" s="14">
        <v>1.7937749999999999</v>
      </c>
      <c r="T103" s="14">
        <v>2.0604909999999999</v>
      </c>
      <c r="U103" s="14">
        <v>2.6479710000000001</v>
      </c>
      <c r="V103" s="15">
        <v>0.53894569999999997</v>
      </c>
      <c r="X103" s="16">
        <v>2.684113</v>
      </c>
      <c r="Y103" s="14">
        <v>1.9782169999999999</v>
      </c>
      <c r="Z103" s="14">
        <v>9999</v>
      </c>
      <c r="AA103" s="14">
        <v>0.97651580000000004</v>
      </c>
      <c r="AB103" s="14">
        <v>4.6878029999999997</v>
      </c>
      <c r="AC103" s="14">
        <v>0.73557170000000005</v>
      </c>
      <c r="AD103" s="14">
        <v>9999</v>
      </c>
      <c r="AE103" s="14">
        <v>6.2409210000000002</v>
      </c>
      <c r="AF103" s="14">
        <v>0.56702620000000004</v>
      </c>
      <c r="AG103" s="15">
        <v>4.0082449999999996</v>
      </c>
      <c r="AI103" s="16">
        <v>0.79081279999999998</v>
      </c>
      <c r="AJ103" s="14">
        <v>3.5074839999999998</v>
      </c>
      <c r="AK103" s="14">
        <v>9999</v>
      </c>
      <c r="AL103" s="14">
        <v>3.1332469999999999</v>
      </c>
      <c r="AM103" s="14">
        <v>1.994559</v>
      </c>
      <c r="AN103" s="14">
        <v>3.0155970000000001</v>
      </c>
      <c r="AO103" s="14">
        <v>1.344382</v>
      </c>
      <c r="AP103" s="14">
        <v>1.633599</v>
      </c>
      <c r="AQ103" s="14">
        <v>2.928715</v>
      </c>
      <c r="AR103" s="15">
        <v>2.0531380000000001</v>
      </c>
      <c r="AT103" s="16">
        <v>2.8157369999999999</v>
      </c>
      <c r="AU103" s="14">
        <v>0.76803639999999995</v>
      </c>
      <c r="AV103" s="14">
        <v>9999</v>
      </c>
      <c r="AW103" s="14">
        <v>3.0364170000000001</v>
      </c>
      <c r="AX103" s="14">
        <v>2.2775500000000002</v>
      </c>
      <c r="AY103" s="14">
        <v>0.90178329999999995</v>
      </c>
      <c r="AZ103" s="14">
        <v>0.69593119999999997</v>
      </c>
      <c r="BA103" s="14">
        <v>2.597645</v>
      </c>
      <c r="BB103" s="14">
        <v>2.0351659999999998</v>
      </c>
      <c r="BC103" s="15">
        <v>2.0223740000000001</v>
      </c>
    </row>
    <row r="104" spans="1:55">
      <c r="A104" s="31">
        <f t="shared" si="6"/>
        <v>102</v>
      </c>
      <c r="B104" s="16">
        <v>1.881302</v>
      </c>
      <c r="C104" s="14">
        <v>0.72414529999999999</v>
      </c>
      <c r="D104" s="14">
        <v>1.961131</v>
      </c>
      <c r="E104" s="14">
        <v>0.8340322</v>
      </c>
      <c r="F104" s="14">
        <v>2.4632939999999999</v>
      </c>
      <c r="G104" s="14">
        <v>1.851272</v>
      </c>
      <c r="H104" s="14">
        <v>1.1354569999999999</v>
      </c>
      <c r="I104" s="14">
        <v>0.51105849999999997</v>
      </c>
      <c r="J104" s="14">
        <v>0.655389</v>
      </c>
      <c r="K104" s="15">
        <v>0.46092729999999998</v>
      </c>
      <c r="M104" s="16">
        <v>2.3220559999999999</v>
      </c>
      <c r="N104" s="14">
        <v>2.4390540000000001</v>
      </c>
      <c r="O104" s="14">
        <v>0.8307447</v>
      </c>
      <c r="P104" s="14">
        <v>1.2598279999999999</v>
      </c>
      <c r="Q104" s="14">
        <v>1.8913310000000001</v>
      </c>
      <c r="R104" s="14">
        <v>1.6408430000000001</v>
      </c>
      <c r="S104" s="14">
        <v>1.593863</v>
      </c>
      <c r="T104" s="14">
        <v>2.1174919999999999</v>
      </c>
      <c r="U104" s="14">
        <v>0.44663999999999998</v>
      </c>
      <c r="V104" s="15">
        <v>1.0530919999999999</v>
      </c>
      <c r="X104" s="16">
        <v>1.2775099999999999</v>
      </c>
      <c r="Y104" s="14">
        <v>1.776826</v>
      </c>
      <c r="Z104" s="14">
        <v>9999</v>
      </c>
      <c r="AA104" s="14">
        <v>1.9800949999999999</v>
      </c>
      <c r="AB104" s="14">
        <v>0.8906056</v>
      </c>
      <c r="AC104" s="14">
        <v>2.3677739999999998</v>
      </c>
      <c r="AD104" s="14">
        <v>9999</v>
      </c>
      <c r="AE104" s="14">
        <v>2.5761370000000001</v>
      </c>
      <c r="AF104" s="14">
        <v>1.5848450000000001</v>
      </c>
      <c r="AG104" s="15">
        <v>0.51338019999999995</v>
      </c>
      <c r="AI104" s="16">
        <v>3.441462</v>
      </c>
      <c r="AJ104" s="14">
        <v>0.61914150000000001</v>
      </c>
      <c r="AK104" s="14">
        <v>9999</v>
      </c>
      <c r="AL104" s="14">
        <v>2.1000019999999999</v>
      </c>
      <c r="AM104" s="14">
        <v>4.5584049999999996</v>
      </c>
      <c r="AN104" s="14">
        <v>2.4036780000000002</v>
      </c>
      <c r="AO104" s="14">
        <v>2.3853149999999999</v>
      </c>
      <c r="AP104" s="14">
        <v>2.0245380000000002</v>
      </c>
      <c r="AQ104" s="14">
        <v>0.9744737</v>
      </c>
      <c r="AR104" s="15">
        <v>0.68288669999999996</v>
      </c>
      <c r="AT104" s="16">
        <v>1.533625</v>
      </c>
      <c r="AU104" s="14">
        <v>2.4775079999999998</v>
      </c>
      <c r="AV104" s="14">
        <v>9999</v>
      </c>
      <c r="AW104" s="14">
        <v>1.469706</v>
      </c>
      <c r="AX104" s="14">
        <v>1.1380950000000001</v>
      </c>
      <c r="AY104" s="14">
        <v>0.47009919999999999</v>
      </c>
      <c r="AZ104" s="14">
        <v>2.2102409999999999</v>
      </c>
      <c r="BA104" s="14">
        <v>0.92044099999999995</v>
      </c>
      <c r="BB104" s="14">
        <v>1.2051149999999999</v>
      </c>
      <c r="BC104" s="15">
        <v>1.636892</v>
      </c>
    </row>
    <row r="105" spans="1:55">
      <c r="A105" s="31">
        <f t="shared" si="6"/>
        <v>103</v>
      </c>
      <c r="B105" s="16">
        <v>0.5178739</v>
      </c>
      <c r="C105" s="14">
        <v>0.96569309999999997</v>
      </c>
      <c r="D105" s="14">
        <v>3.1368670000000001</v>
      </c>
      <c r="E105" s="14">
        <v>0.59682820000000003</v>
      </c>
      <c r="F105" s="14">
        <v>1.8893470000000001</v>
      </c>
      <c r="G105" s="14">
        <v>1.9171860000000001</v>
      </c>
      <c r="H105" s="14">
        <v>1.220324</v>
      </c>
      <c r="I105" s="14">
        <v>1.0598540000000001</v>
      </c>
      <c r="J105" s="14">
        <v>1.0717909999999999</v>
      </c>
      <c r="K105" s="15">
        <v>0.62469010000000003</v>
      </c>
      <c r="M105" s="16">
        <v>3.7416429999999998</v>
      </c>
      <c r="N105" s="14">
        <v>0.75475970000000003</v>
      </c>
      <c r="O105" s="14">
        <v>1.074889</v>
      </c>
      <c r="P105" s="14">
        <v>1.8063940000000001</v>
      </c>
      <c r="Q105" s="14">
        <v>1.458245</v>
      </c>
      <c r="R105" s="14">
        <v>1.066014</v>
      </c>
      <c r="S105" s="14">
        <v>2.1584120000000002</v>
      </c>
      <c r="T105" s="14">
        <v>1.812805</v>
      </c>
      <c r="U105" s="14">
        <v>5.3856960000000003</v>
      </c>
      <c r="V105" s="15">
        <v>0.66331899999999999</v>
      </c>
      <c r="X105" s="16">
        <v>2.596098</v>
      </c>
      <c r="Y105" s="14">
        <v>1.9402360000000001</v>
      </c>
      <c r="Z105" s="14">
        <v>9999</v>
      </c>
      <c r="AA105" s="14">
        <v>3.4127619999999999</v>
      </c>
      <c r="AB105" s="14">
        <v>2.4684010000000001</v>
      </c>
      <c r="AC105" s="14">
        <v>0.93618460000000003</v>
      </c>
      <c r="AD105" s="14">
        <v>9999</v>
      </c>
      <c r="AE105" s="14">
        <v>2.1077539999999999</v>
      </c>
      <c r="AF105" s="14">
        <v>2.1341079999999999</v>
      </c>
      <c r="AG105" s="15">
        <v>2.8854669999999998</v>
      </c>
      <c r="AI105" s="16">
        <v>0.83893289999999998</v>
      </c>
      <c r="AJ105" s="14">
        <v>0.53149809999999997</v>
      </c>
      <c r="AK105" s="14">
        <v>9999</v>
      </c>
      <c r="AL105" s="14">
        <v>1.558886</v>
      </c>
      <c r="AM105" s="14">
        <v>0.88411850000000003</v>
      </c>
      <c r="AN105" s="14">
        <v>2.0522450000000001</v>
      </c>
      <c r="AO105" s="14">
        <v>0.88942239999999995</v>
      </c>
      <c r="AP105" s="14">
        <v>1.1092930000000001</v>
      </c>
      <c r="AQ105" s="14">
        <v>1.447924</v>
      </c>
      <c r="AR105" s="15">
        <v>1.057814</v>
      </c>
      <c r="AT105" s="16">
        <v>2.7325590000000002</v>
      </c>
      <c r="AU105" s="14">
        <v>4.5689679999999999</v>
      </c>
      <c r="AV105" s="14">
        <v>9999</v>
      </c>
      <c r="AW105" s="14">
        <v>1.013665</v>
      </c>
      <c r="AX105" s="14">
        <v>0.70779449999999999</v>
      </c>
      <c r="AY105" s="14">
        <v>2.390406</v>
      </c>
      <c r="AZ105" s="14">
        <v>2.0460400000000001</v>
      </c>
      <c r="BA105" s="14">
        <v>3.5703019999999999</v>
      </c>
      <c r="BB105" s="14">
        <v>0.65569940000000004</v>
      </c>
      <c r="BC105" s="15">
        <v>0.95400070000000003</v>
      </c>
    </row>
    <row r="106" spans="1:55">
      <c r="A106" s="31">
        <f t="shared" si="6"/>
        <v>104</v>
      </c>
      <c r="B106" s="16">
        <v>1.2985800000000001</v>
      </c>
      <c r="C106" s="14">
        <v>0.95052029999999998</v>
      </c>
      <c r="D106" s="14">
        <v>0.57188209999999995</v>
      </c>
      <c r="E106" s="14">
        <v>1.044907</v>
      </c>
      <c r="F106" s="14">
        <v>1.4998670000000001</v>
      </c>
      <c r="G106" s="14">
        <v>1.607572</v>
      </c>
      <c r="H106" s="14">
        <v>1.3623829999999999</v>
      </c>
      <c r="I106" s="14">
        <v>2.8280660000000002</v>
      </c>
      <c r="J106" s="14">
        <v>0.84957700000000003</v>
      </c>
      <c r="K106" s="15">
        <v>1.0211520000000001</v>
      </c>
      <c r="M106" s="16">
        <v>2.8598720000000002</v>
      </c>
      <c r="N106" s="14">
        <v>0.90816980000000003</v>
      </c>
      <c r="O106" s="14">
        <v>1.780934</v>
      </c>
      <c r="P106" s="14">
        <v>1.125089</v>
      </c>
      <c r="Q106" s="14">
        <v>1.2024049999999999</v>
      </c>
      <c r="R106" s="14">
        <v>1.717606</v>
      </c>
      <c r="S106" s="14">
        <v>0.98116150000000002</v>
      </c>
      <c r="T106" s="14">
        <v>0.85416999999999998</v>
      </c>
      <c r="U106" s="14">
        <v>1.0296430000000001</v>
      </c>
      <c r="V106" s="15">
        <v>0.78257969999999999</v>
      </c>
      <c r="X106" s="16">
        <v>1.471012</v>
      </c>
      <c r="Y106" s="14">
        <v>2.5304720000000001</v>
      </c>
      <c r="Z106" s="14">
        <v>9999</v>
      </c>
      <c r="AA106" s="14">
        <v>2.8633280000000001</v>
      </c>
      <c r="AB106" s="14">
        <v>0.62839049999999996</v>
      </c>
      <c r="AC106" s="14">
        <v>1.2930280000000001</v>
      </c>
      <c r="AD106" s="14">
        <v>9999</v>
      </c>
      <c r="AE106" s="14">
        <v>1.953336</v>
      </c>
      <c r="AF106" s="14">
        <v>2.0219839999999998</v>
      </c>
      <c r="AG106" s="15">
        <v>1.8124690000000001</v>
      </c>
      <c r="AI106" s="16">
        <v>0.65370510000000004</v>
      </c>
      <c r="AJ106" s="14">
        <v>1.4624010000000001</v>
      </c>
      <c r="AK106" s="14">
        <v>9999</v>
      </c>
      <c r="AL106" s="14">
        <v>1.7769379999999999</v>
      </c>
      <c r="AM106" s="14">
        <v>0.88801160000000001</v>
      </c>
      <c r="AN106" s="14">
        <v>2.6626780000000001</v>
      </c>
      <c r="AO106" s="14">
        <v>0.73554909999999996</v>
      </c>
      <c r="AP106" s="14">
        <v>0.34350429999999998</v>
      </c>
      <c r="AQ106" s="14">
        <v>2.3367900000000001</v>
      </c>
      <c r="AR106" s="15">
        <v>5.165699</v>
      </c>
      <c r="AT106" s="16">
        <v>1.7248969999999999</v>
      </c>
      <c r="AU106" s="14">
        <v>1.3047899999999999</v>
      </c>
      <c r="AV106" s="14">
        <v>9999</v>
      </c>
      <c r="AW106" s="14">
        <v>0.83199520000000005</v>
      </c>
      <c r="AX106" s="14">
        <v>1.37832</v>
      </c>
      <c r="AY106" s="14">
        <v>2.328659</v>
      </c>
      <c r="AZ106" s="14">
        <v>1.0493790000000001</v>
      </c>
      <c r="BA106" s="14">
        <v>0.70710229999999996</v>
      </c>
      <c r="BB106" s="14">
        <v>2.5937860000000001</v>
      </c>
      <c r="BC106" s="15">
        <v>0.75752540000000002</v>
      </c>
    </row>
    <row r="107" spans="1:55">
      <c r="A107" s="31">
        <f t="shared" si="6"/>
        <v>105</v>
      </c>
      <c r="B107" s="16">
        <v>1.1653979999999999</v>
      </c>
      <c r="C107" s="14">
        <v>0.95462689999999994</v>
      </c>
      <c r="D107" s="14">
        <v>0.59711519999999996</v>
      </c>
      <c r="E107" s="14">
        <v>0.57370699999999997</v>
      </c>
      <c r="F107" s="14">
        <v>0.919543</v>
      </c>
      <c r="G107" s="14">
        <v>0.49244690000000002</v>
      </c>
      <c r="H107" s="14">
        <v>0.46727449999999998</v>
      </c>
      <c r="I107" s="14">
        <v>1.4687520000000001</v>
      </c>
      <c r="J107" s="14">
        <v>2.1430220000000002</v>
      </c>
      <c r="K107" s="15">
        <v>1.130952</v>
      </c>
      <c r="M107" s="16">
        <v>3.2237659999999999</v>
      </c>
      <c r="N107" s="14">
        <v>1.476083</v>
      </c>
      <c r="O107" s="14">
        <v>2.0196700000000001</v>
      </c>
      <c r="P107" s="14">
        <v>0.86498900000000001</v>
      </c>
      <c r="Q107" s="14">
        <v>1.8028409999999999</v>
      </c>
      <c r="R107" s="14">
        <v>3.3401450000000001</v>
      </c>
      <c r="S107" s="14">
        <v>2.425996</v>
      </c>
      <c r="T107" s="14">
        <v>1.825053</v>
      </c>
      <c r="U107" s="14">
        <v>4.6292759999999999</v>
      </c>
      <c r="V107" s="15">
        <v>0.76690100000000005</v>
      </c>
      <c r="X107" s="16">
        <v>2.6093730000000002</v>
      </c>
      <c r="Y107" s="14">
        <v>1.2598339999999999</v>
      </c>
      <c r="Z107" s="14">
        <v>9999</v>
      </c>
      <c r="AA107" s="14">
        <v>1.4412560000000001</v>
      </c>
      <c r="AB107" s="14">
        <v>0.52207590000000004</v>
      </c>
      <c r="AC107" s="14">
        <v>1.1246339999999999</v>
      </c>
      <c r="AD107" s="14">
        <v>9999</v>
      </c>
      <c r="AE107" s="14">
        <v>1.920447</v>
      </c>
      <c r="AF107" s="14">
        <v>2.0128789999999999</v>
      </c>
      <c r="AG107" s="15">
        <v>3.1808670000000001</v>
      </c>
      <c r="AI107" s="16">
        <v>0.55149320000000002</v>
      </c>
      <c r="AJ107" s="14">
        <v>1.159222</v>
      </c>
      <c r="AK107" s="14">
        <v>9999</v>
      </c>
      <c r="AL107" s="14">
        <v>6.3774050000000004</v>
      </c>
      <c r="AM107" s="14">
        <v>1.041275</v>
      </c>
      <c r="AN107" s="14">
        <v>2.0217049999999999</v>
      </c>
      <c r="AO107" s="14">
        <v>1.319807</v>
      </c>
      <c r="AP107" s="14">
        <v>0.56835740000000001</v>
      </c>
      <c r="AQ107" s="14">
        <v>4.5920339999999999</v>
      </c>
      <c r="AR107" s="15">
        <v>0.48151830000000001</v>
      </c>
      <c r="AT107" s="16">
        <v>2.1586949999999998</v>
      </c>
      <c r="AU107" s="14">
        <v>0.88656590000000002</v>
      </c>
      <c r="AV107" s="14">
        <v>9999</v>
      </c>
      <c r="AW107" s="14">
        <v>0.43442150000000002</v>
      </c>
      <c r="AX107" s="14">
        <v>1.3658429999999999</v>
      </c>
      <c r="AY107" s="14">
        <v>1.2890189999999999</v>
      </c>
      <c r="AZ107" s="14">
        <v>1.7723679999999999</v>
      </c>
      <c r="BA107" s="14">
        <v>1.8742019999999999</v>
      </c>
      <c r="BB107" s="14">
        <v>0.32983069999999998</v>
      </c>
      <c r="BC107" s="15">
        <v>1.235177</v>
      </c>
    </row>
    <row r="108" spans="1:55">
      <c r="A108" s="31">
        <f t="shared" si="6"/>
        <v>106</v>
      </c>
      <c r="B108" s="16">
        <v>1.065293</v>
      </c>
      <c r="C108" s="14">
        <v>1.620341</v>
      </c>
      <c r="D108" s="14">
        <v>3.096552</v>
      </c>
      <c r="E108" s="14">
        <v>0.682917</v>
      </c>
      <c r="F108" s="14">
        <v>0.33238279999999998</v>
      </c>
      <c r="G108" s="14">
        <v>0.84347810000000001</v>
      </c>
      <c r="H108" s="14">
        <v>0.69968399999999997</v>
      </c>
      <c r="I108" s="14">
        <v>0.76396600000000003</v>
      </c>
      <c r="J108" s="14">
        <v>2.0371030000000001</v>
      </c>
      <c r="K108" s="15">
        <v>0.60058440000000002</v>
      </c>
      <c r="M108" s="16">
        <v>1.822541</v>
      </c>
      <c r="N108" s="14">
        <v>0.70447959999999998</v>
      </c>
      <c r="O108" s="14">
        <v>1.1634869999999999</v>
      </c>
      <c r="P108" s="14">
        <v>0.55709640000000005</v>
      </c>
      <c r="Q108" s="14">
        <v>2.1681460000000001</v>
      </c>
      <c r="R108" s="14">
        <v>1.306486</v>
      </c>
      <c r="S108" s="14">
        <v>1.2540530000000001</v>
      </c>
      <c r="T108" s="14">
        <v>1.382031</v>
      </c>
      <c r="U108" s="14">
        <v>4.4121069999999998</v>
      </c>
      <c r="V108" s="15">
        <v>1.6904140000000001</v>
      </c>
      <c r="X108" s="16">
        <v>1.4972049999999999</v>
      </c>
      <c r="Y108" s="14">
        <v>1.950021</v>
      </c>
      <c r="Z108" s="14">
        <v>9999</v>
      </c>
      <c r="AA108" s="14">
        <v>1.4075949999999999</v>
      </c>
      <c r="AB108" s="14">
        <v>0.71346379999999998</v>
      </c>
      <c r="AC108" s="14">
        <v>1.114938</v>
      </c>
      <c r="AD108" s="14">
        <v>9999</v>
      </c>
      <c r="AE108" s="14">
        <v>1.5041329999999999</v>
      </c>
      <c r="AF108" s="14">
        <v>1.1065370000000001</v>
      </c>
      <c r="AG108" s="15">
        <v>1.590096</v>
      </c>
      <c r="AI108" s="16">
        <v>0.55941169999999996</v>
      </c>
      <c r="AJ108" s="14">
        <v>3.2941220000000002</v>
      </c>
      <c r="AK108" s="14">
        <v>9999</v>
      </c>
      <c r="AL108" s="14">
        <v>2.4560900000000001</v>
      </c>
      <c r="AM108" s="14">
        <v>2.86843</v>
      </c>
      <c r="AN108" s="14">
        <v>2.2176629999999999</v>
      </c>
      <c r="AO108" s="14">
        <v>1.8308409999999999</v>
      </c>
      <c r="AP108" s="14">
        <v>0.70124359999999997</v>
      </c>
      <c r="AQ108" s="14">
        <v>1.008586</v>
      </c>
      <c r="AR108" s="15">
        <v>0.85860999999999998</v>
      </c>
      <c r="AT108" s="16">
        <v>0.77571380000000001</v>
      </c>
      <c r="AU108" s="14">
        <v>2.6709939999999999</v>
      </c>
      <c r="AV108" s="14">
        <v>9999</v>
      </c>
      <c r="AW108" s="14">
        <v>2.0482170000000002</v>
      </c>
      <c r="AX108" s="14">
        <v>1.010866</v>
      </c>
      <c r="AY108" s="14">
        <v>1.9753499999999999</v>
      </c>
      <c r="AZ108" s="14">
        <v>0.62466279999999996</v>
      </c>
      <c r="BA108" s="14">
        <v>1.8454729999999999</v>
      </c>
      <c r="BB108" s="14">
        <v>0.56201460000000003</v>
      </c>
      <c r="BC108" s="15">
        <v>1.6843790000000001</v>
      </c>
    </row>
    <row r="109" spans="1:55">
      <c r="A109" s="31">
        <f t="shared" si="6"/>
        <v>107</v>
      </c>
      <c r="B109" s="16">
        <v>0.86699850000000001</v>
      </c>
      <c r="C109" s="14">
        <v>0.33493820000000002</v>
      </c>
      <c r="D109" s="14">
        <v>1.6596200000000001</v>
      </c>
      <c r="E109" s="14">
        <v>0.94655020000000001</v>
      </c>
      <c r="F109" s="14">
        <v>1.3638969999999999</v>
      </c>
      <c r="G109" s="14">
        <v>0.98590160000000004</v>
      </c>
      <c r="H109" s="14">
        <v>1.5776079999999999</v>
      </c>
      <c r="I109" s="14">
        <v>1.019018</v>
      </c>
      <c r="J109" s="14">
        <v>3.6448040000000002</v>
      </c>
      <c r="K109" s="15">
        <v>0.67926430000000004</v>
      </c>
      <c r="M109" s="16">
        <v>0.47674860000000002</v>
      </c>
      <c r="N109" s="14">
        <v>1.9480690000000001</v>
      </c>
      <c r="O109" s="14">
        <v>0.82665</v>
      </c>
      <c r="P109" s="14">
        <v>0.96666180000000002</v>
      </c>
      <c r="Q109" s="14">
        <v>0.24402289999999999</v>
      </c>
      <c r="R109" s="14">
        <v>1.7266349999999999</v>
      </c>
      <c r="S109" s="14">
        <v>2.1700029999999999</v>
      </c>
      <c r="T109" s="14">
        <v>1.6365959999999999</v>
      </c>
      <c r="U109" s="14">
        <v>4.5531940000000004</v>
      </c>
      <c r="V109" s="15">
        <v>1.2086539999999999</v>
      </c>
      <c r="X109" s="16">
        <v>0.655524</v>
      </c>
      <c r="Y109" s="14">
        <v>1.060881</v>
      </c>
      <c r="Z109" s="14">
        <v>9999</v>
      </c>
      <c r="AA109" s="14">
        <v>1.8189599999999999</v>
      </c>
      <c r="AB109" s="14">
        <v>0.69185529999999995</v>
      </c>
      <c r="AC109" s="14">
        <v>1.0236620000000001</v>
      </c>
      <c r="AD109" s="14">
        <v>9999</v>
      </c>
      <c r="AE109" s="14">
        <v>1.958161</v>
      </c>
      <c r="AF109" s="14">
        <v>1.1398699999999999</v>
      </c>
      <c r="AG109" s="15">
        <v>0.49212909999999999</v>
      </c>
      <c r="AI109" s="16">
        <v>2.731096</v>
      </c>
      <c r="AJ109" s="14">
        <v>0.78584480000000001</v>
      </c>
      <c r="AK109" s="14">
        <v>9999</v>
      </c>
      <c r="AL109" s="14">
        <v>3.0462150000000001</v>
      </c>
      <c r="AM109" s="14">
        <v>1.59453</v>
      </c>
      <c r="AN109" s="14">
        <v>2.5849030000000002</v>
      </c>
      <c r="AO109" s="14">
        <v>2.6407799999999999</v>
      </c>
      <c r="AP109" s="14">
        <v>0.69742820000000005</v>
      </c>
      <c r="AQ109" s="14">
        <v>1.4815700000000001</v>
      </c>
      <c r="AR109" s="15">
        <v>1.4964740000000001</v>
      </c>
      <c r="AT109" s="16">
        <v>0.75174529999999995</v>
      </c>
      <c r="AU109" s="14">
        <v>1.5824780000000001</v>
      </c>
      <c r="AV109" s="14">
        <v>9999</v>
      </c>
      <c r="AW109" s="14">
        <v>1.4175759999999999</v>
      </c>
      <c r="AX109" s="14">
        <v>1.9523200000000001</v>
      </c>
      <c r="AY109" s="14">
        <v>2.7259760000000002</v>
      </c>
      <c r="AZ109" s="14">
        <v>1.1106419999999999</v>
      </c>
      <c r="BA109" s="14">
        <v>3.7519559999999998</v>
      </c>
      <c r="BB109" s="14">
        <v>0.85531809999999997</v>
      </c>
      <c r="BC109" s="15">
        <v>1.077275</v>
      </c>
    </row>
    <row r="110" spans="1:55">
      <c r="A110" s="31">
        <f t="shared" si="6"/>
        <v>108</v>
      </c>
      <c r="B110" s="16">
        <v>1.4477789999999999</v>
      </c>
      <c r="C110" s="14">
        <v>0.89037940000000004</v>
      </c>
      <c r="D110" s="14">
        <v>2.639561</v>
      </c>
      <c r="E110" s="14">
        <v>0.78901370000000004</v>
      </c>
      <c r="F110" s="14">
        <v>1.3097570000000001</v>
      </c>
      <c r="G110" s="14">
        <v>0.807006</v>
      </c>
      <c r="H110" s="14">
        <v>2.0161259999999999</v>
      </c>
      <c r="I110" s="14">
        <v>0.34649089999999999</v>
      </c>
      <c r="J110" s="14">
        <v>0.41246660000000002</v>
      </c>
      <c r="K110" s="15">
        <v>0.54127510000000001</v>
      </c>
      <c r="M110" s="16">
        <v>0.93332389999999998</v>
      </c>
      <c r="N110" s="14">
        <v>1.7177370000000001</v>
      </c>
      <c r="O110" s="14">
        <v>1.093637</v>
      </c>
      <c r="P110" s="14">
        <v>0.83227169999999995</v>
      </c>
      <c r="Q110" s="14">
        <v>2.1988400000000001</v>
      </c>
      <c r="R110" s="14">
        <v>4.0224349999999998</v>
      </c>
      <c r="S110" s="14">
        <v>1.452331</v>
      </c>
      <c r="T110" s="14">
        <v>0.38311319999999999</v>
      </c>
      <c r="U110" s="14">
        <v>1.7192240000000001</v>
      </c>
      <c r="V110" s="15">
        <v>1.981214</v>
      </c>
      <c r="X110" s="16">
        <v>2.5828820000000001</v>
      </c>
      <c r="Y110" s="14">
        <v>4.1293680000000004</v>
      </c>
      <c r="Z110" s="14">
        <v>9999</v>
      </c>
      <c r="AA110" s="14">
        <v>1.6607229999999999</v>
      </c>
      <c r="AB110" s="14">
        <v>1.2655099999999999</v>
      </c>
      <c r="AC110" s="14">
        <v>2.719122</v>
      </c>
      <c r="AD110" s="14">
        <v>9999</v>
      </c>
      <c r="AE110" s="14">
        <v>4.4495060000000004</v>
      </c>
      <c r="AF110" s="14">
        <v>0.75510290000000002</v>
      </c>
      <c r="AG110" s="15">
        <v>1.482753</v>
      </c>
      <c r="AI110" s="16">
        <v>1.2856209999999999</v>
      </c>
      <c r="AJ110" s="14">
        <v>0.73684879999999997</v>
      </c>
      <c r="AK110" s="14">
        <v>9999</v>
      </c>
      <c r="AL110" s="14">
        <v>1.5749880000000001</v>
      </c>
      <c r="AM110" s="14">
        <v>2.0942810000000001</v>
      </c>
      <c r="AN110" s="14">
        <v>2.85317</v>
      </c>
      <c r="AO110" s="14">
        <v>0.77225109999999997</v>
      </c>
      <c r="AP110" s="14">
        <v>0.81329050000000003</v>
      </c>
      <c r="AQ110" s="14">
        <v>1.5909420000000001</v>
      </c>
      <c r="AR110" s="15">
        <v>0.82993289999999997</v>
      </c>
      <c r="AT110" s="16">
        <v>2.663494</v>
      </c>
      <c r="AU110" s="14">
        <v>0.80701800000000001</v>
      </c>
      <c r="AV110" s="14">
        <v>9999</v>
      </c>
      <c r="AW110" s="14">
        <v>0.55195930000000004</v>
      </c>
      <c r="AX110" s="14">
        <v>3.1748340000000002</v>
      </c>
      <c r="AY110" s="14">
        <v>3.0142959999999999</v>
      </c>
      <c r="AZ110" s="14">
        <v>4.07613</v>
      </c>
      <c r="BA110" s="14">
        <v>1.7755030000000001</v>
      </c>
      <c r="BB110" s="14">
        <v>1.1445270000000001</v>
      </c>
      <c r="BC110" s="15">
        <v>1.1791419999999999</v>
      </c>
    </row>
    <row r="111" spans="1:55">
      <c r="A111" s="31">
        <f t="shared" si="6"/>
        <v>109</v>
      </c>
      <c r="B111" s="16">
        <v>0.56540789999999996</v>
      </c>
      <c r="C111" s="14">
        <v>1.7950250000000001</v>
      </c>
      <c r="D111" s="14">
        <v>2.5842640000000001</v>
      </c>
      <c r="E111" s="14">
        <v>1.3241289999999999</v>
      </c>
      <c r="F111" s="14">
        <v>1.3288869999999999</v>
      </c>
      <c r="G111" s="14">
        <v>0.74541020000000002</v>
      </c>
      <c r="H111" s="14">
        <v>1.046338</v>
      </c>
      <c r="I111" s="14">
        <v>1.328033</v>
      </c>
      <c r="J111" s="14">
        <v>2.120768</v>
      </c>
      <c r="K111" s="15">
        <v>1.458798</v>
      </c>
      <c r="M111" s="16">
        <v>1.922212</v>
      </c>
      <c r="N111" s="14">
        <v>1.278661</v>
      </c>
      <c r="O111" s="14">
        <v>1.1719729999999999</v>
      </c>
      <c r="P111" s="14">
        <v>2.1419519999999999</v>
      </c>
      <c r="Q111" s="14">
        <v>3.4356100000000001</v>
      </c>
      <c r="R111" s="14">
        <v>1.9652849999999999</v>
      </c>
      <c r="S111" s="14">
        <v>1.3597939999999999</v>
      </c>
      <c r="T111" s="14">
        <v>1.53617</v>
      </c>
      <c r="U111" s="14">
        <v>2.8178700000000001</v>
      </c>
      <c r="V111" s="15">
        <v>0.758992</v>
      </c>
      <c r="X111" s="16">
        <v>1.4851780000000001</v>
      </c>
      <c r="Y111" s="14">
        <v>2.1371479999999998</v>
      </c>
      <c r="Z111" s="14">
        <v>9999</v>
      </c>
      <c r="AA111" s="14">
        <v>1.784254</v>
      </c>
      <c r="AB111" s="14">
        <v>0.92414050000000003</v>
      </c>
      <c r="AC111" s="14">
        <v>1.5072490000000001</v>
      </c>
      <c r="AD111" s="14">
        <v>9999</v>
      </c>
      <c r="AE111" s="14">
        <v>5.9441899999999999</v>
      </c>
      <c r="AF111" s="14">
        <v>0.6225427</v>
      </c>
      <c r="AG111" s="15">
        <v>1.743665</v>
      </c>
      <c r="AI111" s="16">
        <v>0.92904189999999998</v>
      </c>
      <c r="AJ111" s="14">
        <v>1.3066599999999999</v>
      </c>
      <c r="AK111" s="14">
        <v>9999</v>
      </c>
      <c r="AL111" s="14">
        <v>2.4090039999999999</v>
      </c>
      <c r="AM111" s="14">
        <v>3.3515519999999999</v>
      </c>
      <c r="AN111" s="14">
        <v>3.265123</v>
      </c>
      <c r="AO111" s="14">
        <v>2.2061700000000002</v>
      </c>
      <c r="AP111" s="14">
        <v>2.2077900000000001</v>
      </c>
      <c r="AQ111" s="14">
        <v>3.8576869999999999</v>
      </c>
      <c r="AR111" s="15">
        <v>1.4315629999999999</v>
      </c>
      <c r="AT111" s="16">
        <v>1.8487979999999999</v>
      </c>
      <c r="AU111" s="14">
        <v>0.3498733</v>
      </c>
      <c r="AV111" s="14">
        <v>9999</v>
      </c>
      <c r="AW111" s="14">
        <v>1.5035270000000001</v>
      </c>
      <c r="AX111" s="14">
        <v>2.241787</v>
      </c>
      <c r="AY111" s="14">
        <v>3.565706</v>
      </c>
      <c r="AZ111" s="14">
        <v>1.2800240000000001</v>
      </c>
      <c r="BA111" s="14">
        <v>0.7052484</v>
      </c>
      <c r="BB111" s="14">
        <v>0.66056479999999995</v>
      </c>
      <c r="BC111" s="15">
        <v>0.69720000000000004</v>
      </c>
    </row>
    <row r="112" spans="1:55">
      <c r="A112" s="31">
        <f t="shared" si="6"/>
        <v>110</v>
      </c>
      <c r="B112" s="16">
        <v>3.3992629999999999</v>
      </c>
      <c r="C112" s="14">
        <v>0.61833459999999996</v>
      </c>
      <c r="D112" s="14">
        <v>1.2142310000000001</v>
      </c>
      <c r="E112" s="14">
        <v>1.4176420000000001</v>
      </c>
      <c r="F112" s="14">
        <v>0.69420210000000004</v>
      </c>
      <c r="G112" s="14">
        <v>1.4648909999999999</v>
      </c>
      <c r="H112" s="14">
        <v>2.453389</v>
      </c>
      <c r="I112" s="14">
        <v>0.71679660000000001</v>
      </c>
      <c r="J112" s="14">
        <v>2.1870229999999999</v>
      </c>
      <c r="K112" s="15">
        <v>0.65675050000000001</v>
      </c>
      <c r="M112" s="16">
        <v>0.5133548</v>
      </c>
      <c r="N112" s="14">
        <v>1.4969619999999999</v>
      </c>
      <c r="O112" s="14">
        <v>1.031928</v>
      </c>
      <c r="P112" s="14">
        <v>1.5351900000000001</v>
      </c>
      <c r="Q112" s="14">
        <v>3.5978349999999999</v>
      </c>
      <c r="R112" s="14">
        <v>2.4912429999999999</v>
      </c>
      <c r="S112" s="14">
        <v>2.217743</v>
      </c>
      <c r="T112" s="14">
        <v>1.8068850000000001</v>
      </c>
      <c r="U112" s="14">
        <v>1.6428799999999999</v>
      </c>
      <c r="V112" s="15">
        <v>0.34549930000000001</v>
      </c>
      <c r="X112" s="16">
        <v>1.309839</v>
      </c>
      <c r="Y112" s="14">
        <v>4.7932759999999996</v>
      </c>
      <c r="Z112" s="14">
        <v>9999</v>
      </c>
      <c r="AA112" s="14">
        <v>2.154995</v>
      </c>
      <c r="AB112" s="14">
        <v>0.60271889999999995</v>
      </c>
      <c r="AC112" s="14">
        <v>2.7821660000000001</v>
      </c>
      <c r="AD112" s="14">
        <v>9999</v>
      </c>
      <c r="AE112" s="14">
        <v>2.7853279999999998</v>
      </c>
      <c r="AF112" s="14">
        <v>0.83869539999999998</v>
      </c>
      <c r="AG112" s="15">
        <v>2.2552539999999999</v>
      </c>
      <c r="AI112" s="16">
        <v>0.54052909999999998</v>
      </c>
      <c r="AJ112" s="14">
        <v>0.77630699999999997</v>
      </c>
      <c r="AK112" s="14">
        <v>9999</v>
      </c>
      <c r="AL112" s="14">
        <v>2.0027919999999999</v>
      </c>
      <c r="AM112" s="14">
        <v>2.2954840000000001</v>
      </c>
      <c r="AN112" s="14">
        <v>0.98332399999999998</v>
      </c>
      <c r="AO112" s="14">
        <v>1.961141</v>
      </c>
      <c r="AP112" s="14">
        <v>1.6234820000000001</v>
      </c>
      <c r="AQ112" s="14">
        <v>1.0402089999999999</v>
      </c>
      <c r="AR112" s="15">
        <v>0.49757439999999997</v>
      </c>
      <c r="AT112" s="16">
        <v>1.7066330000000001</v>
      </c>
      <c r="AU112" s="14">
        <v>1.076738</v>
      </c>
      <c r="AV112" s="14">
        <v>9999</v>
      </c>
      <c r="AW112" s="14">
        <v>1.719508</v>
      </c>
      <c r="AX112" s="14">
        <v>2.4684889999999999</v>
      </c>
      <c r="AY112" s="14">
        <v>0.54579469999999997</v>
      </c>
      <c r="AZ112" s="14">
        <v>1.122263</v>
      </c>
      <c r="BA112" s="14">
        <v>3.267045</v>
      </c>
      <c r="BB112" s="14">
        <v>0.66346570000000005</v>
      </c>
      <c r="BC112" s="15">
        <v>0.64070419999999995</v>
      </c>
    </row>
    <row r="113" spans="1:55">
      <c r="A113" s="31">
        <f t="shared" si="6"/>
        <v>111</v>
      </c>
      <c r="B113" s="16">
        <v>2.9243540000000001</v>
      </c>
      <c r="C113" s="14">
        <v>0.73452640000000002</v>
      </c>
      <c r="D113" s="14">
        <v>1.4815320000000001</v>
      </c>
      <c r="E113" s="14">
        <v>1.8652979999999999</v>
      </c>
      <c r="F113" s="14">
        <v>0.58118789999999998</v>
      </c>
      <c r="G113" s="14">
        <v>1.259056</v>
      </c>
      <c r="H113" s="14">
        <v>1.3140039999999999</v>
      </c>
      <c r="I113" s="14">
        <v>0.49825249999999999</v>
      </c>
      <c r="J113" s="14">
        <v>2.982459</v>
      </c>
      <c r="K113" s="15">
        <v>0.51429069999999999</v>
      </c>
      <c r="M113" s="16">
        <v>0.48053210000000002</v>
      </c>
      <c r="N113" s="14">
        <v>1.1090949999999999</v>
      </c>
      <c r="O113" s="14">
        <v>2.2336429999999998</v>
      </c>
      <c r="P113" s="14">
        <v>1.006894</v>
      </c>
      <c r="Q113" s="14">
        <v>3.368115</v>
      </c>
      <c r="R113" s="14">
        <v>2.6778810000000002</v>
      </c>
      <c r="S113" s="14">
        <v>1.926795</v>
      </c>
      <c r="T113" s="14">
        <v>0.71990100000000001</v>
      </c>
      <c r="U113" s="14">
        <v>1.1120080000000001</v>
      </c>
      <c r="V113" s="15">
        <v>3.968162</v>
      </c>
      <c r="X113" s="16">
        <v>2.0032049999999999</v>
      </c>
      <c r="Y113" s="14">
        <v>3.1407980000000002</v>
      </c>
      <c r="Z113" s="14">
        <v>9999</v>
      </c>
      <c r="AA113" s="14">
        <v>0.9048908</v>
      </c>
      <c r="AB113" s="14">
        <v>1.1360870000000001</v>
      </c>
      <c r="AC113" s="14">
        <v>5.3385569999999998</v>
      </c>
      <c r="AD113" s="14">
        <v>9999</v>
      </c>
      <c r="AE113" s="14">
        <v>1.422922</v>
      </c>
      <c r="AF113" s="14">
        <v>3.8276029999999999</v>
      </c>
      <c r="AG113" s="15">
        <v>0.55992589999999998</v>
      </c>
      <c r="AI113" s="16">
        <v>0.62727900000000003</v>
      </c>
      <c r="AJ113" s="14">
        <v>1.7826219999999999</v>
      </c>
      <c r="AK113" s="14">
        <v>9999</v>
      </c>
      <c r="AL113" s="14">
        <v>1.4669300000000001</v>
      </c>
      <c r="AM113" s="14">
        <v>1.676015</v>
      </c>
      <c r="AN113" s="14">
        <v>1.4647220000000001</v>
      </c>
      <c r="AO113" s="14">
        <v>1.642299</v>
      </c>
      <c r="AP113" s="14">
        <v>3.885399</v>
      </c>
      <c r="AQ113" s="14">
        <v>1.0089539999999999</v>
      </c>
      <c r="AR113" s="15">
        <v>0.80954219999999999</v>
      </c>
      <c r="AT113" s="16">
        <v>1.9051899999999999</v>
      </c>
      <c r="AU113" s="14">
        <v>1.3230569999999999</v>
      </c>
      <c r="AV113" s="14">
        <v>9999</v>
      </c>
      <c r="AW113" s="14">
        <v>1.7867740000000001</v>
      </c>
      <c r="AX113" s="14">
        <v>1.960691</v>
      </c>
      <c r="AY113" s="14">
        <v>1.380924</v>
      </c>
      <c r="AZ113" s="14">
        <v>1.907635</v>
      </c>
      <c r="BA113" s="14">
        <v>1.0531429999999999</v>
      </c>
      <c r="BB113" s="14">
        <v>1.0236289999999999</v>
      </c>
      <c r="BC113" s="15">
        <v>1.135043</v>
      </c>
    </row>
    <row r="114" spans="1:55">
      <c r="A114" s="31">
        <f t="shared" si="6"/>
        <v>112</v>
      </c>
      <c r="B114" s="16">
        <v>2.3099970000000001</v>
      </c>
      <c r="C114" s="14">
        <v>1.129896</v>
      </c>
      <c r="D114" s="14">
        <v>0.53247710000000004</v>
      </c>
      <c r="E114" s="14">
        <v>0.3149323</v>
      </c>
      <c r="F114" s="14">
        <v>1.428652</v>
      </c>
      <c r="G114" s="14">
        <v>0.9189446</v>
      </c>
      <c r="H114" s="14">
        <v>1.148531</v>
      </c>
      <c r="I114" s="14">
        <v>2.3259530000000002</v>
      </c>
      <c r="J114" s="14">
        <v>2.670512</v>
      </c>
      <c r="K114" s="15">
        <v>1.098954</v>
      </c>
      <c r="M114" s="16">
        <v>0.93755449999999996</v>
      </c>
      <c r="N114" s="14">
        <v>2.2695539999999998</v>
      </c>
      <c r="O114" s="14">
        <v>1.9119619999999999</v>
      </c>
      <c r="P114" s="14">
        <v>1.76946</v>
      </c>
      <c r="Q114" s="14">
        <v>1.687643</v>
      </c>
      <c r="R114" s="14">
        <v>1.2866679999999999</v>
      </c>
      <c r="S114" s="14">
        <v>1.1219319999999999</v>
      </c>
      <c r="T114" s="14">
        <v>2.4684740000000001</v>
      </c>
      <c r="U114" s="14">
        <v>1.6262449999999999</v>
      </c>
      <c r="V114" s="15">
        <v>1.263509</v>
      </c>
      <c r="X114" s="16">
        <v>0.6201738</v>
      </c>
      <c r="Y114" s="14">
        <v>0.89289280000000004</v>
      </c>
      <c r="Z114" s="14">
        <v>9999</v>
      </c>
      <c r="AA114" s="14">
        <v>1.5746340000000001</v>
      </c>
      <c r="AB114" s="14">
        <v>1.110385</v>
      </c>
      <c r="AC114" s="14">
        <v>0.9108965</v>
      </c>
      <c r="AD114" s="14">
        <v>9999</v>
      </c>
      <c r="AE114" s="14">
        <v>3.2053039999999999</v>
      </c>
      <c r="AF114" s="14">
        <v>0.93479749999999995</v>
      </c>
      <c r="AG114" s="15">
        <v>0.54217490000000002</v>
      </c>
      <c r="AI114" s="16">
        <v>0.49844670000000002</v>
      </c>
      <c r="AJ114" s="14">
        <v>0.68100300000000002</v>
      </c>
      <c r="AK114" s="14">
        <v>9999</v>
      </c>
      <c r="AL114" s="14">
        <v>3.1093829999999998</v>
      </c>
      <c r="AM114" s="14">
        <v>3.0338180000000001</v>
      </c>
      <c r="AN114" s="14">
        <v>1.2575670000000001</v>
      </c>
      <c r="AO114" s="14">
        <v>1.329931</v>
      </c>
      <c r="AP114" s="14">
        <v>2.7337310000000001</v>
      </c>
      <c r="AQ114" s="14">
        <v>2.8343539999999998</v>
      </c>
      <c r="AR114" s="15">
        <v>1.1612690000000001</v>
      </c>
      <c r="AT114" s="16">
        <v>1.528923</v>
      </c>
      <c r="AU114" s="14">
        <v>2.013474</v>
      </c>
      <c r="AV114" s="14">
        <v>9999</v>
      </c>
      <c r="AW114" s="14">
        <v>3.4611559999999999</v>
      </c>
      <c r="AX114" s="14">
        <v>2.9385080000000001</v>
      </c>
      <c r="AY114" s="14">
        <v>0.70543820000000002</v>
      </c>
      <c r="AZ114" s="14">
        <v>2.1814969999999998</v>
      </c>
      <c r="BA114" s="14">
        <v>3.1391770000000001</v>
      </c>
      <c r="BB114" s="14">
        <v>1.4817180000000001</v>
      </c>
      <c r="BC114" s="15">
        <v>1.0348299999999999</v>
      </c>
    </row>
    <row r="115" spans="1:55">
      <c r="A115" s="31">
        <f t="shared" si="6"/>
        <v>113</v>
      </c>
      <c r="B115" s="16">
        <v>1.2642310000000001</v>
      </c>
      <c r="C115" s="14">
        <v>0.60064260000000003</v>
      </c>
      <c r="D115" s="14">
        <v>0.97156319999999996</v>
      </c>
      <c r="E115" s="14">
        <v>2.1685089999999998</v>
      </c>
      <c r="F115" s="14">
        <v>1.6204339999999999</v>
      </c>
      <c r="G115" s="14">
        <v>2.5433949999999999</v>
      </c>
      <c r="H115" s="14">
        <v>2.334527</v>
      </c>
      <c r="I115" s="14">
        <v>0.30385659999999998</v>
      </c>
      <c r="J115" s="14">
        <v>2.2573799999999999</v>
      </c>
      <c r="K115" s="15">
        <v>0.88009360000000003</v>
      </c>
      <c r="M115" s="16">
        <v>2.7966549999999999</v>
      </c>
      <c r="N115" s="14">
        <v>1.2042029999999999</v>
      </c>
      <c r="O115" s="14">
        <v>2.260081</v>
      </c>
      <c r="P115" s="14">
        <v>2.1687639999999999</v>
      </c>
      <c r="Q115" s="14">
        <v>1.0808219999999999</v>
      </c>
      <c r="R115" s="14">
        <v>0.85519290000000003</v>
      </c>
      <c r="S115" s="14">
        <v>2.3725710000000002</v>
      </c>
      <c r="T115" s="14">
        <v>1.451997</v>
      </c>
      <c r="U115" s="14">
        <v>0.25155290000000002</v>
      </c>
      <c r="V115" s="15">
        <v>0.41212130000000002</v>
      </c>
      <c r="X115" s="16">
        <v>3.3773369999999998</v>
      </c>
      <c r="Y115" s="14">
        <v>0.82872369999999995</v>
      </c>
      <c r="Z115" s="14">
        <v>9999</v>
      </c>
      <c r="AA115" s="14">
        <v>1.2148060000000001</v>
      </c>
      <c r="AB115" s="14">
        <v>0.46293489999999998</v>
      </c>
      <c r="AC115" s="14">
        <v>1.163902</v>
      </c>
      <c r="AD115" s="14">
        <v>9999</v>
      </c>
      <c r="AE115" s="14">
        <v>2.6443479999999999</v>
      </c>
      <c r="AF115" s="14">
        <v>1.0830679999999999</v>
      </c>
      <c r="AG115" s="15">
        <v>0.97156100000000001</v>
      </c>
      <c r="AI115" s="16">
        <v>2.087154</v>
      </c>
      <c r="AJ115" s="14">
        <v>2.6467290000000001</v>
      </c>
      <c r="AK115" s="14">
        <v>9999</v>
      </c>
      <c r="AL115" s="14">
        <v>0.59084910000000002</v>
      </c>
      <c r="AM115" s="14">
        <v>2.0790760000000001</v>
      </c>
      <c r="AN115" s="14">
        <v>1.4831799999999999</v>
      </c>
      <c r="AO115" s="14">
        <v>0.48195909999999997</v>
      </c>
      <c r="AP115" s="14">
        <v>4.7755679999999998</v>
      </c>
      <c r="AQ115" s="14">
        <v>1.463209</v>
      </c>
      <c r="AR115" s="15">
        <v>0.68515289999999995</v>
      </c>
      <c r="AT115" s="16">
        <v>2.8771529999999998</v>
      </c>
      <c r="AU115" s="14">
        <v>2.7819370000000001</v>
      </c>
      <c r="AV115" s="14">
        <v>9999</v>
      </c>
      <c r="AW115" s="14">
        <v>4.7810860000000002</v>
      </c>
      <c r="AX115" s="14">
        <v>1.5470900000000001</v>
      </c>
      <c r="AY115" s="14">
        <v>0.85505359999999997</v>
      </c>
      <c r="AZ115" s="14">
        <v>2.5958610000000002</v>
      </c>
      <c r="BA115" s="14">
        <v>2.869974</v>
      </c>
      <c r="BB115" s="14">
        <v>6.2006759999999996</v>
      </c>
      <c r="BC115" s="15">
        <v>1.7170529999999999</v>
      </c>
    </row>
    <row r="116" spans="1:55">
      <c r="A116" s="31">
        <f t="shared" si="6"/>
        <v>114</v>
      </c>
      <c r="B116" s="16">
        <v>1.219598</v>
      </c>
      <c r="C116" s="14">
        <v>0.61331990000000003</v>
      </c>
      <c r="D116" s="14">
        <v>1.5229299999999999</v>
      </c>
      <c r="E116" s="14">
        <v>1.3783650000000001</v>
      </c>
      <c r="F116" s="14">
        <v>2.0607310000000001</v>
      </c>
      <c r="G116" s="14">
        <v>3.034589</v>
      </c>
      <c r="H116" s="14">
        <v>1.4553940000000001</v>
      </c>
      <c r="I116" s="14">
        <v>2.6658179999999998</v>
      </c>
      <c r="J116" s="14">
        <v>0.58763860000000001</v>
      </c>
      <c r="K116" s="15">
        <v>1.6612849999999999</v>
      </c>
      <c r="M116" s="16">
        <v>2.289844</v>
      </c>
      <c r="N116" s="14">
        <v>0.78176279999999998</v>
      </c>
      <c r="O116" s="14">
        <v>0.97445079999999995</v>
      </c>
      <c r="P116" s="14">
        <v>0.72869859999999997</v>
      </c>
      <c r="Q116" s="14">
        <v>1.3208150000000001</v>
      </c>
      <c r="R116" s="14">
        <v>2.56555</v>
      </c>
      <c r="S116" s="14">
        <v>0.65321629999999997</v>
      </c>
      <c r="T116" s="14">
        <v>1.516086</v>
      </c>
      <c r="U116" s="14">
        <v>1.673902</v>
      </c>
      <c r="V116" s="15">
        <v>1.178463</v>
      </c>
      <c r="X116" s="16">
        <v>0.7913211</v>
      </c>
      <c r="Y116" s="14">
        <v>1.2858989999999999</v>
      </c>
      <c r="Z116" s="14">
        <v>9999</v>
      </c>
      <c r="AA116" s="14">
        <v>1.105904</v>
      </c>
      <c r="AB116" s="14">
        <v>1.0176050000000001</v>
      </c>
      <c r="AC116" s="14">
        <v>2.9492530000000001</v>
      </c>
      <c r="AD116" s="14">
        <v>9999</v>
      </c>
      <c r="AE116" s="14">
        <v>0.83491689999999996</v>
      </c>
      <c r="AF116" s="14">
        <v>0.56551289999999999</v>
      </c>
      <c r="AG116" s="15">
        <v>1.0910629999999999</v>
      </c>
      <c r="AI116" s="16">
        <v>0.91278079999999995</v>
      </c>
      <c r="AJ116" s="14">
        <v>1.2882420000000001</v>
      </c>
      <c r="AK116" s="14">
        <v>9999</v>
      </c>
      <c r="AL116" s="14">
        <v>2.5168240000000002</v>
      </c>
      <c r="AM116" s="14">
        <v>1.9873909999999999</v>
      </c>
      <c r="AN116" s="14">
        <v>2.3116940000000001</v>
      </c>
      <c r="AO116" s="14">
        <v>1.8309489999999999</v>
      </c>
      <c r="AP116" s="14">
        <v>1.4792110000000001</v>
      </c>
      <c r="AQ116" s="14">
        <v>1.101858</v>
      </c>
      <c r="AR116" s="15">
        <v>2.6413220000000002</v>
      </c>
      <c r="AT116" s="16">
        <v>1.011638</v>
      </c>
      <c r="AU116" s="14">
        <v>1.107016</v>
      </c>
      <c r="AV116" s="14">
        <v>9999</v>
      </c>
      <c r="AW116" s="14">
        <v>0.67012269999999996</v>
      </c>
      <c r="AX116" s="14">
        <v>1.321461</v>
      </c>
      <c r="AY116" s="14">
        <v>2.3033290000000002</v>
      </c>
      <c r="AZ116" s="14">
        <v>1.7757510000000001</v>
      </c>
      <c r="BA116" s="14">
        <v>2.8076979999999998</v>
      </c>
      <c r="BB116" s="14">
        <v>1.8978569999999999</v>
      </c>
      <c r="BC116" s="15">
        <v>1.144298</v>
      </c>
    </row>
    <row r="117" spans="1:55">
      <c r="A117" s="31">
        <f t="shared" si="6"/>
        <v>115</v>
      </c>
      <c r="B117" s="16">
        <v>1.800559</v>
      </c>
      <c r="C117" s="14">
        <v>0.37420019999999998</v>
      </c>
      <c r="D117" s="14">
        <v>3.5212479999999999</v>
      </c>
      <c r="E117" s="14">
        <v>0.2511699</v>
      </c>
      <c r="F117" s="14">
        <v>0.98625629999999997</v>
      </c>
      <c r="G117" s="14">
        <v>2.130579</v>
      </c>
      <c r="H117" s="14">
        <v>1.6902569999999999</v>
      </c>
      <c r="I117" s="14">
        <v>1.12233</v>
      </c>
      <c r="J117" s="14">
        <v>0.86372939999999998</v>
      </c>
      <c r="K117" s="15">
        <v>0.92052869999999998</v>
      </c>
      <c r="M117" s="16">
        <v>3.6122719999999999</v>
      </c>
      <c r="N117" s="14">
        <v>0.84225459999999996</v>
      </c>
      <c r="O117" s="14">
        <v>2.1281409999999998</v>
      </c>
      <c r="P117" s="14">
        <v>0.96146960000000004</v>
      </c>
      <c r="Q117" s="14">
        <v>2.0352229999999998</v>
      </c>
      <c r="R117" s="14">
        <v>1.1203289999999999</v>
      </c>
      <c r="S117" s="14">
        <v>2.631939</v>
      </c>
      <c r="T117" s="14">
        <v>2.4568140000000001</v>
      </c>
      <c r="U117" s="14">
        <v>0.78473820000000005</v>
      </c>
      <c r="V117" s="15">
        <v>1.550352</v>
      </c>
      <c r="X117" s="16">
        <v>1.0077430000000001</v>
      </c>
      <c r="Y117" s="14">
        <v>2.0902919999999998</v>
      </c>
      <c r="Z117" s="14">
        <v>9999</v>
      </c>
      <c r="AA117" s="14">
        <v>1.29715</v>
      </c>
      <c r="AB117" s="14">
        <v>0.88044869999999997</v>
      </c>
      <c r="AC117" s="14">
        <v>2.1872340000000001</v>
      </c>
      <c r="AD117" s="14">
        <v>9999</v>
      </c>
      <c r="AE117" s="14">
        <v>1.06728</v>
      </c>
      <c r="AF117" s="14">
        <v>0.65109329999999999</v>
      </c>
      <c r="AG117" s="15">
        <v>1.136746</v>
      </c>
      <c r="AI117" s="16">
        <v>1.8157160000000001</v>
      </c>
      <c r="AJ117" s="14">
        <v>0.51838519999999999</v>
      </c>
      <c r="AK117" s="14">
        <v>9999</v>
      </c>
      <c r="AL117" s="14">
        <v>0.63852799999999998</v>
      </c>
      <c r="AM117" s="14">
        <v>2.0529109999999999</v>
      </c>
      <c r="AN117" s="14">
        <v>1.3702780000000001</v>
      </c>
      <c r="AO117" s="14">
        <v>2.9651999999999998</v>
      </c>
      <c r="AP117" s="14">
        <v>1.2206030000000001</v>
      </c>
      <c r="AQ117" s="14">
        <v>0.7002081</v>
      </c>
      <c r="AR117" s="15">
        <v>5.4327030000000001</v>
      </c>
      <c r="AT117" s="16">
        <v>1.074722</v>
      </c>
      <c r="AU117" s="14">
        <v>1.815167</v>
      </c>
      <c r="AV117" s="14">
        <v>9999</v>
      </c>
      <c r="AW117" s="14">
        <v>2.1771509999999998</v>
      </c>
      <c r="AX117" s="14">
        <v>1.712019</v>
      </c>
      <c r="AY117" s="14">
        <v>1.6889719999999999</v>
      </c>
      <c r="AZ117" s="14">
        <v>2.1873740000000002</v>
      </c>
      <c r="BA117" s="14">
        <v>2.5638770000000002</v>
      </c>
      <c r="BB117" s="14">
        <v>2.4639000000000002</v>
      </c>
      <c r="BC117" s="15">
        <v>1.4786300000000001</v>
      </c>
    </row>
    <row r="118" spans="1:55">
      <c r="A118" s="31">
        <f t="shared" si="6"/>
        <v>116</v>
      </c>
      <c r="B118" s="16">
        <v>2.0313569999999999</v>
      </c>
      <c r="C118" s="14">
        <v>0.85441420000000001</v>
      </c>
      <c r="D118" s="14">
        <v>1.1754290000000001</v>
      </c>
      <c r="E118" s="14">
        <v>1.5455680000000001</v>
      </c>
      <c r="F118" s="14">
        <v>1.9347430000000001</v>
      </c>
      <c r="G118" s="14">
        <v>1.009137</v>
      </c>
      <c r="H118" s="14">
        <v>2.803029</v>
      </c>
      <c r="I118" s="14">
        <v>0.818052</v>
      </c>
      <c r="J118" s="14">
        <v>1.572953</v>
      </c>
      <c r="K118" s="15">
        <v>2.2750080000000001</v>
      </c>
      <c r="M118" s="16">
        <v>2.7707989999999998</v>
      </c>
      <c r="N118" s="14">
        <v>1.0231939999999999</v>
      </c>
      <c r="O118" s="14">
        <v>1.74963</v>
      </c>
      <c r="P118" s="14">
        <v>1.7138310000000001</v>
      </c>
      <c r="Q118" s="14">
        <v>2.3706749999999999</v>
      </c>
      <c r="R118" s="14">
        <v>1.255878</v>
      </c>
      <c r="S118" s="14">
        <v>0.82515289999999997</v>
      </c>
      <c r="T118" s="14">
        <v>1.8333489999999999</v>
      </c>
      <c r="U118" s="14">
        <v>1.6546339999999999</v>
      </c>
      <c r="V118" s="15">
        <v>1.5186360000000001</v>
      </c>
      <c r="X118" s="16">
        <v>0.65047580000000005</v>
      </c>
      <c r="Y118" s="14">
        <v>2.223465</v>
      </c>
      <c r="Z118" s="14">
        <v>9999</v>
      </c>
      <c r="AA118" s="14">
        <v>1.1874880000000001</v>
      </c>
      <c r="AB118" s="14">
        <v>0.80546839999999997</v>
      </c>
      <c r="AC118" s="14">
        <v>1.9994339999999999</v>
      </c>
      <c r="AD118" s="14">
        <v>9999</v>
      </c>
      <c r="AE118" s="14">
        <v>1.4590890000000001</v>
      </c>
      <c r="AF118" s="14">
        <v>0.50529970000000002</v>
      </c>
      <c r="AG118" s="15">
        <v>1.0275700000000001</v>
      </c>
      <c r="AI118" s="16">
        <v>1.3900429999999999</v>
      </c>
      <c r="AJ118" s="14">
        <v>0.56219600000000003</v>
      </c>
      <c r="AK118" s="14">
        <v>9999</v>
      </c>
      <c r="AL118" s="14">
        <v>1.2235069999999999</v>
      </c>
      <c r="AM118" s="14">
        <v>0.92901999999999996</v>
      </c>
      <c r="AN118" s="14">
        <v>1.416714</v>
      </c>
      <c r="AO118" s="14">
        <v>1.2460610000000001</v>
      </c>
      <c r="AP118" s="14">
        <v>1.418763</v>
      </c>
      <c r="AQ118" s="14">
        <v>1.36555</v>
      </c>
      <c r="AR118" s="15">
        <v>1.597332</v>
      </c>
      <c r="AT118" s="16">
        <v>0.69410850000000002</v>
      </c>
      <c r="AU118" s="14">
        <v>2.277072</v>
      </c>
      <c r="AV118" s="14">
        <v>9999</v>
      </c>
      <c r="AW118" s="14">
        <v>1.4083209999999999</v>
      </c>
      <c r="AX118" s="14">
        <v>0.7977223</v>
      </c>
      <c r="AY118" s="14">
        <v>0.90454509999999999</v>
      </c>
      <c r="AZ118" s="14">
        <v>1.643032</v>
      </c>
      <c r="BA118" s="14">
        <v>0.96695799999999998</v>
      </c>
      <c r="BB118" s="14">
        <v>1.163295</v>
      </c>
      <c r="BC118" s="15">
        <v>0.75770550000000003</v>
      </c>
    </row>
    <row r="119" spans="1:55">
      <c r="A119" s="31">
        <f t="shared" si="6"/>
        <v>117</v>
      </c>
      <c r="B119" s="16">
        <v>0.94709160000000003</v>
      </c>
      <c r="C119" s="14">
        <v>1.9177949999999999</v>
      </c>
      <c r="D119" s="14">
        <v>0.86806490000000003</v>
      </c>
      <c r="E119" s="14">
        <v>1.742127</v>
      </c>
      <c r="F119" s="14">
        <v>0.98682930000000002</v>
      </c>
      <c r="G119" s="14">
        <v>1.11978</v>
      </c>
      <c r="H119" s="14">
        <v>1.2725059999999999</v>
      </c>
      <c r="I119" s="14">
        <v>2.36206</v>
      </c>
      <c r="J119" s="14">
        <v>1.0931949999999999</v>
      </c>
      <c r="K119" s="15">
        <v>1.6835370000000001</v>
      </c>
      <c r="M119" s="16">
        <v>1.254869</v>
      </c>
      <c r="N119" s="14">
        <v>1.1823189999999999</v>
      </c>
      <c r="O119" s="14">
        <v>1.562799</v>
      </c>
      <c r="P119" s="14">
        <v>1.377796</v>
      </c>
      <c r="Q119" s="14">
        <v>2.0867830000000001</v>
      </c>
      <c r="R119" s="14">
        <v>0.89797539999999998</v>
      </c>
      <c r="S119" s="14">
        <v>3.4350800000000001</v>
      </c>
      <c r="T119" s="14">
        <v>0.57159669999999996</v>
      </c>
      <c r="U119" s="14">
        <v>2.2249349999999999</v>
      </c>
      <c r="V119" s="15">
        <v>0.56054510000000002</v>
      </c>
      <c r="X119" s="16">
        <v>1.655821</v>
      </c>
      <c r="Y119" s="14">
        <v>2.0706180000000001</v>
      </c>
      <c r="Z119" s="14">
        <v>9999</v>
      </c>
      <c r="AA119" s="14">
        <v>1.3162910000000001</v>
      </c>
      <c r="AB119" s="14">
        <v>0.91374509999999998</v>
      </c>
      <c r="AC119" s="14">
        <v>2.221384</v>
      </c>
      <c r="AD119" s="14">
        <v>9999</v>
      </c>
      <c r="AE119" s="14">
        <v>2.2174649999999998</v>
      </c>
      <c r="AF119" s="14">
        <v>0.20393420000000001</v>
      </c>
      <c r="AG119" s="15">
        <v>0.50096850000000004</v>
      </c>
      <c r="AI119" s="16">
        <v>3.2354509999999999</v>
      </c>
      <c r="AJ119" s="14">
        <v>1.823698</v>
      </c>
      <c r="AK119" s="14">
        <v>9999</v>
      </c>
      <c r="AL119" s="14">
        <v>0.81000539999999999</v>
      </c>
      <c r="AM119" s="14">
        <v>1.8945559999999999</v>
      </c>
      <c r="AN119" s="14">
        <v>0.65184489999999995</v>
      </c>
      <c r="AO119" s="14">
        <v>0.87735399999999997</v>
      </c>
      <c r="AP119" s="14">
        <v>1.3891119999999999</v>
      </c>
      <c r="AQ119" s="14">
        <v>0.67880470000000004</v>
      </c>
      <c r="AR119" s="15">
        <v>0.41921760000000002</v>
      </c>
      <c r="AT119" s="16">
        <v>1.80606</v>
      </c>
      <c r="AU119" s="14">
        <v>2.5700940000000001</v>
      </c>
      <c r="AV119" s="14">
        <v>9999</v>
      </c>
      <c r="AW119" s="14">
        <v>2.0403229999999999</v>
      </c>
      <c r="AX119" s="14">
        <v>1.2194560000000001</v>
      </c>
      <c r="AY119" s="14">
        <v>0.78199980000000002</v>
      </c>
      <c r="AZ119" s="14">
        <v>3.041477</v>
      </c>
      <c r="BA119" s="14">
        <v>1.356311</v>
      </c>
      <c r="BB119" s="14">
        <v>2.3269479999999998</v>
      </c>
      <c r="BC119" s="15">
        <v>0.98509670000000005</v>
      </c>
    </row>
    <row r="120" spans="1:55">
      <c r="A120" s="31">
        <f t="shared" si="6"/>
        <v>118</v>
      </c>
      <c r="B120" s="16">
        <v>0.95725360000000004</v>
      </c>
      <c r="C120" s="14">
        <v>0.52192729999999998</v>
      </c>
      <c r="D120" s="14">
        <v>1.040429</v>
      </c>
      <c r="E120" s="14">
        <v>0.76629449999999999</v>
      </c>
      <c r="F120" s="14">
        <v>1.886703</v>
      </c>
      <c r="G120" s="14">
        <v>1.387677</v>
      </c>
      <c r="H120" s="14">
        <v>2.2970130000000002</v>
      </c>
      <c r="I120" s="14">
        <v>1.6257839999999999</v>
      </c>
      <c r="J120" s="14">
        <v>0.99645660000000003</v>
      </c>
      <c r="K120" s="15">
        <v>1.1248210000000001</v>
      </c>
      <c r="M120" s="16">
        <v>1.909729</v>
      </c>
      <c r="N120" s="14">
        <v>0.38506400000000002</v>
      </c>
      <c r="O120" s="14">
        <v>1.827054</v>
      </c>
      <c r="P120" s="14">
        <v>0.67695640000000001</v>
      </c>
      <c r="Q120" s="14">
        <v>1.557944</v>
      </c>
      <c r="R120" s="14">
        <v>1.4351510000000001</v>
      </c>
      <c r="S120" s="14">
        <v>1.6868069999999999</v>
      </c>
      <c r="T120" s="14">
        <v>0.84101190000000003</v>
      </c>
      <c r="U120" s="14">
        <v>0.84275920000000004</v>
      </c>
      <c r="V120" s="15">
        <v>0.68351099999999998</v>
      </c>
      <c r="X120" s="16">
        <v>3.1497009999999999</v>
      </c>
      <c r="Y120" s="14">
        <v>2.092101</v>
      </c>
      <c r="Z120" s="14">
        <v>9999</v>
      </c>
      <c r="AA120" s="14">
        <v>1.985562</v>
      </c>
      <c r="AB120" s="14">
        <v>1.986518</v>
      </c>
      <c r="AC120" s="14">
        <v>2.1377299999999999</v>
      </c>
      <c r="AD120" s="14">
        <v>9999</v>
      </c>
      <c r="AE120" s="14">
        <v>0.99055470000000001</v>
      </c>
      <c r="AF120" s="14">
        <v>0.99266319999999997</v>
      </c>
      <c r="AG120" s="15">
        <v>1.086354</v>
      </c>
      <c r="AI120" s="16">
        <v>0.42655280000000001</v>
      </c>
      <c r="AJ120" s="14">
        <v>0.70594630000000003</v>
      </c>
      <c r="AK120" s="14">
        <v>9999</v>
      </c>
      <c r="AL120" s="14">
        <v>1.672984</v>
      </c>
      <c r="AM120" s="14">
        <v>0.76174520000000001</v>
      </c>
      <c r="AN120" s="14">
        <v>2.7660130000000001</v>
      </c>
      <c r="AO120" s="14">
        <v>0.96843950000000001</v>
      </c>
      <c r="AP120" s="14">
        <v>2.7218100000000001</v>
      </c>
      <c r="AQ120" s="14">
        <v>1.378846</v>
      </c>
      <c r="AR120" s="15">
        <v>0.72392869999999998</v>
      </c>
      <c r="AT120" s="16">
        <v>3.0851679999999999</v>
      </c>
      <c r="AU120" s="14">
        <v>1.0190509999999999</v>
      </c>
      <c r="AV120" s="14">
        <v>9999</v>
      </c>
      <c r="AW120" s="14">
        <v>1.9071480000000001</v>
      </c>
      <c r="AX120" s="14">
        <v>0.39889259999999999</v>
      </c>
      <c r="AY120" s="14">
        <v>0.385542</v>
      </c>
      <c r="AZ120" s="14">
        <v>3.3875549999999999</v>
      </c>
      <c r="BA120" s="14">
        <v>0.55139680000000002</v>
      </c>
      <c r="BB120" s="14">
        <v>1.8607290000000001</v>
      </c>
      <c r="BC120" s="15">
        <v>0.59950990000000004</v>
      </c>
    </row>
    <row r="121" spans="1:55">
      <c r="A121" s="31">
        <f t="shared" si="6"/>
        <v>119</v>
      </c>
      <c r="B121" s="16">
        <v>1.443681</v>
      </c>
      <c r="C121" s="14">
        <v>0.98365029999999998</v>
      </c>
      <c r="D121" s="14">
        <v>1.3509960000000001</v>
      </c>
      <c r="E121" s="14">
        <v>1.5226409999999999</v>
      </c>
      <c r="F121" s="14">
        <v>1.4602619999999999</v>
      </c>
      <c r="G121" s="14">
        <v>0.41920079999999998</v>
      </c>
      <c r="H121" s="14">
        <v>4.4126219999999998</v>
      </c>
      <c r="I121" s="14">
        <v>1.8779399999999999</v>
      </c>
      <c r="J121" s="14">
        <v>0.80952469999999999</v>
      </c>
      <c r="K121" s="15">
        <v>0.67496409999999996</v>
      </c>
      <c r="M121" s="16">
        <v>0.91445339999999997</v>
      </c>
      <c r="N121" s="14">
        <v>2.133845</v>
      </c>
      <c r="O121" s="14">
        <v>1.4340619999999999</v>
      </c>
      <c r="P121" s="14">
        <v>4.5237360000000004</v>
      </c>
      <c r="Q121" s="14">
        <v>1.4692879999999999</v>
      </c>
      <c r="R121" s="14">
        <v>1.740801</v>
      </c>
      <c r="S121" s="14">
        <v>2.9873189999999998</v>
      </c>
      <c r="T121" s="14">
        <v>0.4831356</v>
      </c>
      <c r="U121" s="14">
        <v>0.91214709999999999</v>
      </c>
      <c r="V121" s="15">
        <v>0.42135129999999998</v>
      </c>
      <c r="X121" s="16">
        <v>1.6942120000000001</v>
      </c>
      <c r="Y121" s="14">
        <v>2.0303360000000001</v>
      </c>
      <c r="Z121" s="14">
        <v>9999</v>
      </c>
      <c r="AA121" s="14">
        <v>1.219733</v>
      </c>
      <c r="AB121" s="14">
        <v>1.2960389999999999</v>
      </c>
      <c r="AC121" s="14">
        <v>3.0168110000000001</v>
      </c>
      <c r="AD121" s="14">
        <v>9999</v>
      </c>
      <c r="AE121" s="14">
        <v>2.552054</v>
      </c>
      <c r="AF121" s="14">
        <v>0.4202303</v>
      </c>
      <c r="AG121" s="15">
        <v>2.3899520000000001</v>
      </c>
      <c r="AI121" s="16">
        <v>0.94347009999999998</v>
      </c>
      <c r="AJ121" s="14">
        <v>1.7953600000000001</v>
      </c>
      <c r="AK121" s="14">
        <v>9999</v>
      </c>
      <c r="AL121" s="14">
        <v>1.2958480000000001</v>
      </c>
      <c r="AM121" s="14">
        <v>1.0048269999999999</v>
      </c>
      <c r="AN121" s="14">
        <v>1.776343</v>
      </c>
      <c r="AO121" s="14">
        <v>1.8219810000000001</v>
      </c>
      <c r="AP121" s="14">
        <v>1.0324059999999999</v>
      </c>
      <c r="AQ121" s="14">
        <v>0.63777189999999995</v>
      </c>
      <c r="AR121" s="15">
        <v>0.97690239999999995</v>
      </c>
      <c r="AT121" s="16">
        <v>1.8885639999999999</v>
      </c>
      <c r="AU121" s="14">
        <v>0.61582329999999996</v>
      </c>
      <c r="AV121" s="14">
        <v>9999</v>
      </c>
      <c r="AW121" s="14">
        <v>0.20330210000000001</v>
      </c>
      <c r="AX121" s="14">
        <v>1.74936</v>
      </c>
      <c r="AY121" s="14">
        <v>2.5496409999999998</v>
      </c>
      <c r="AZ121" s="14">
        <v>1.0909599999999999</v>
      </c>
      <c r="BA121" s="14">
        <v>1.2412840000000001</v>
      </c>
      <c r="BB121" s="14">
        <v>3.204739</v>
      </c>
      <c r="BC121" s="15">
        <v>1.078068</v>
      </c>
    </row>
    <row r="122" spans="1:55">
      <c r="A122" s="31">
        <f t="shared" si="6"/>
        <v>120</v>
      </c>
      <c r="B122" s="16">
        <v>0.3919919</v>
      </c>
      <c r="C122" s="14">
        <v>2.6259760000000001</v>
      </c>
      <c r="D122" s="14">
        <v>1.667022</v>
      </c>
      <c r="E122" s="14">
        <v>1.0057259999999999</v>
      </c>
      <c r="F122" s="14">
        <v>1.9731240000000001</v>
      </c>
      <c r="G122" s="14">
        <v>2.7539370000000001</v>
      </c>
      <c r="H122" s="14">
        <v>2.217301</v>
      </c>
      <c r="I122" s="14">
        <v>5.3521239999999999</v>
      </c>
      <c r="J122" s="14">
        <v>5.375324</v>
      </c>
      <c r="K122" s="15">
        <v>0.83552769999999998</v>
      </c>
      <c r="M122" s="16">
        <v>2.4300660000000001</v>
      </c>
      <c r="N122" s="14">
        <v>4.9766659999999998</v>
      </c>
      <c r="O122" s="14">
        <v>3.1064769999999999</v>
      </c>
      <c r="P122" s="14">
        <v>1.707136</v>
      </c>
      <c r="Q122" s="14">
        <v>3.7825869999999999</v>
      </c>
      <c r="R122" s="14">
        <v>2.2564850000000001</v>
      </c>
      <c r="S122" s="14">
        <v>2.0736629999999998</v>
      </c>
      <c r="T122" s="14">
        <v>1.4405939999999999</v>
      </c>
      <c r="U122" s="14">
        <v>0.86883849999999996</v>
      </c>
      <c r="V122" s="15">
        <v>1.3395170000000001</v>
      </c>
      <c r="X122" s="16">
        <v>0.92346439999999996</v>
      </c>
      <c r="Y122" s="14">
        <v>1.277814</v>
      </c>
      <c r="Z122" s="14">
        <v>9999</v>
      </c>
      <c r="AA122" s="14">
        <v>0.95080039999999999</v>
      </c>
      <c r="AB122" s="14">
        <v>5.2377419999999999</v>
      </c>
      <c r="AC122" s="14">
        <v>1.889052</v>
      </c>
      <c r="AD122" s="14">
        <v>9999</v>
      </c>
      <c r="AE122" s="14">
        <v>1.6190869999999999</v>
      </c>
      <c r="AF122" s="14">
        <v>0.51975039999999995</v>
      </c>
      <c r="AG122" s="15">
        <v>1.8895040000000001</v>
      </c>
      <c r="AI122" s="16">
        <v>0.84659499999999999</v>
      </c>
      <c r="AJ122" s="14">
        <v>1.7363</v>
      </c>
      <c r="AK122" s="14">
        <v>9999</v>
      </c>
      <c r="AL122" s="14">
        <v>1.1066050000000001</v>
      </c>
      <c r="AM122" s="14">
        <v>1.155464</v>
      </c>
      <c r="AN122" s="14">
        <v>0.73581730000000001</v>
      </c>
      <c r="AO122" s="14">
        <v>0.9096784</v>
      </c>
      <c r="AP122" s="14">
        <v>1.3157540000000001</v>
      </c>
      <c r="AQ122" s="14">
        <v>0.62767890000000004</v>
      </c>
      <c r="AR122" s="15">
        <v>0.78081080000000003</v>
      </c>
      <c r="AT122" s="16">
        <v>0.9253247</v>
      </c>
      <c r="AU122" s="14">
        <v>0.60082670000000005</v>
      </c>
      <c r="AV122" s="14">
        <v>9999</v>
      </c>
      <c r="AW122" s="14">
        <v>0.77924640000000001</v>
      </c>
      <c r="AX122" s="14">
        <v>0.79717490000000002</v>
      </c>
      <c r="AY122" s="14">
        <v>6.2627269999999999</v>
      </c>
      <c r="AZ122" s="14">
        <v>0.63863409999999998</v>
      </c>
      <c r="BA122" s="14">
        <v>1.2470270000000001</v>
      </c>
      <c r="BB122" s="14">
        <v>1.0434410000000001</v>
      </c>
      <c r="BC122" s="15">
        <v>2.0610560000000002</v>
      </c>
    </row>
    <row r="123" spans="1:55">
      <c r="A123" s="31">
        <f t="shared" si="6"/>
        <v>121</v>
      </c>
      <c r="B123" s="16">
        <v>0.81068770000000001</v>
      </c>
      <c r="C123" s="14">
        <v>1.6722680000000001</v>
      </c>
      <c r="D123" s="14">
        <v>3.1257920000000001</v>
      </c>
      <c r="E123" s="14">
        <v>0.47332970000000002</v>
      </c>
      <c r="F123" s="14">
        <v>1.2126380000000001</v>
      </c>
      <c r="G123" s="14">
        <v>0.86661770000000005</v>
      </c>
      <c r="H123" s="14">
        <v>1.6145449999999999</v>
      </c>
      <c r="I123" s="14">
        <v>3.0452279999999998</v>
      </c>
      <c r="J123" s="14">
        <v>0.77006140000000001</v>
      </c>
      <c r="K123" s="15">
        <v>3.7348479999999999</v>
      </c>
      <c r="M123" s="16">
        <v>2.0760100000000001</v>
      </c>
      <c r="N123" s="14">
        <v>0.66746419999999995</v>
      </c>
      <c r="O123" s="14">
        <v>1.33673</v>
      </c>
      <c r="P123" s="14">
        <v>0.49366680000000002</v>
      </c>
      <c r="Q123" s="14">
        <v>2.144685</v>
      </c>
      <c r="R123" s="14">
        <v>1.112549</v>
      </c>
      <c r="S123" s="14">
        <v>1.8825879999999999</v>
      </c>
      <c r="T123" s="14">
        <v>0.62488129999999997</v>
      </c>
      <c r="U123" s="14">
        <v>0.40628330000000001</v>
      </c>
      <c r="V123" s="15">
        <v>0.92788709999999996</v>
      </c>
      <c r="X123" s="16">
        <v>0.94881119999999997</v>
      </c>
      <c r="Y123" s="14">
        <v>2.3160859999999999</v>
      </c>
      <c r="Z123" s="14">
        <v>9999</v>
      </c>
      <c r="AA123" s="14">
        <v>0.98744679999999996</v>
      </c>
      <c r="AB123" s="14">
        <v>1.769404</v>
      </c>
      <c r="AC123" s="14">
        <v>1.782656</v>
      </c>
      <c r="AD123" s="14">
        <v>9999</v>
      </c>
      <c r="AE123" s="14">
        <v>1.2284489999999999</v>
      </c>
      <c r="AF123" s="14">
        <v>1.658104</v>
      </c>
      <c r="AG123" s="15">
        <v>1.232812</v>
      </c>
      <c r="AI123" s="16">
        <v>4.4640459999999997</v>
      </c>
      <c r="AJ123" s="14">
        <v>1.1824159999999999</v>
      </c>
      <c r="AK123" s="14">
        <v>9999</v>
      </c>
      <c r="AL123" s="14">
        <v>0.51953859999999996</v>
      </c>
      <c r="AM123" s="14">
        <v>2.665724</v>
      </c>
      <c r="AN123" s="14">
        <v>0.55598230000000004</v>
      </c>
      <c r="AO123" s="14">
        <v>2.933621</v>
      </c>
      <c r="AP123" s="14">
        <v>6.9034959999999996</v>
      </c>
      <c r="AQ123" s="14">
        <v>0.53706100000000001</v>
      </c>
      <c r="AR123" s="15">
        <v>0.93633189999999999</v>
      </c>
      <c r="AT123" s="16">
        <v>0.8115192</v>
      </c>
      <c r="AU123" s="14">
        <v>3.1252620000000002</v>
      </c>
      <c r="AV123" s="14">
        <v>9999</v>
      </c>
      <c r="AW123" s="14">
        <v>0.84997699999999998</v>
      </c>
      <c r="AX123" s="14">
        <v>0.61461880000000002</v>
      </c>
      <c r="AY123" s="14">
        <v>1.4372499999999999</v>
      </c>
      <c r="AZ123" s="14">
        <v>3.968534</v>
      </c>
      <c r="BA123" s="14">
        <v>0.96923890000000001</v>
      </c>
      <c r="BB123" s="14">
        <v>1.7447109999999999</v>
      </c>
      <c r="BC123" s="15">
        <v>0.80410029999999999</v>
      </c>
    </row>
    <row r="124" spans="1:55">
      <c r="A124" s="31">
        <f t="shared" si="6"/>
        <v>122</v>
      </c>
      <c r="B124" s="16">
        <v>0.64310690000000004</v>
      </c>
      <c r="C124" s="14">
        <v>0.8354895</v>
      </c>
      <c r="D124" s="14">
        <v>1.496623</v>
      </c>
      <c r="E124" s="14">
        <v>0.56724459999999999</v>
      </c>
      <c r="F124" s="14">
        <v>1.9791920000000001</v>
      </c>
      <c r="G124" s="14">
        <v>0.78021649999999998</v>
      </c>
      <c r="H124" s="14">
        <v>1.1560220000000001</v>
      </c>
      <c r="I124" s="14">
        <v>2.2599580000000001</v>
      </c>
      <c r="J124" s="14">
        <v>1.718545</v>
      </c>
      <c r="K124" s="15">
        <v>0.82058909999999996</v>
      </c>
      <c r="M124" s="16">
        <v>0.46568599999999999</v>
      </c>
      <c r="N124" s="14">
        <v>1.168706</v>
      </c>
      <c r="O124" s="14">
        <v>0.39926929999999999</v>
      </c>
      <c r="P124" s="14">
        <v>0.51661179999999995</v>
      </c>
      <c r="Q124" s="14">
        <v>3.714375</v>
      </c>
      <c r="R124" s="14">
        <v>1.2474879999999999</v>
      </c>
      <c r="S124" s="14">
        <v>1.5977129999999999</v>
      </c>
      <c r="T124" s="14">
        <v>1.104228</v>
      </c>
      <c r="U124" s="14">
        <v>1.6724509999999999</v>
      </c>
      <c r="V124" s="15">
        <v>3.6623510000000001</v>
      </c>
      <c r="X124" s="16">
        <v>0.35998340000000001</v>
      </c>
      <c r="Y124" s="14">
        <v>1.501142</v>
      </c>
      <c r="Z124" s="14">
        <v>9999</v>
      </c>
      <c r="AA124" s="14">
        <v>1.291096</v>
      </c>
      <c r="AB124" s="14">
        <v>2.8650859999999998</v>
      </c>
      <c r="AC124" s="14">
        <v>3.1856119999999999</v>
      </c>
      <c r="AD124" s="14">
        <v>9999</v>
      </c>
      <c r="AE124" s="14">
        <v>0.58593689999999998</v>
      </c>
      <c r="AF124" s="14">
        <v>1.570254</v>
      </c>
      <c r="AG124" s="15">
        <v>1.339026</v>
      </c>
      <c r="AI124" s="16">
        <v>1.0955109999999999</v>
      </c>
      <c r="AJ124" s="14">
        <v>1.068149</v>
      </c>
      <c r="AK124" s="14">
        <v>9999</v>
      </c>
      <c r="AL124" s="14">
        <v>1.7922579999999999</v>
      </c>
      <c r="AM124" s="14">
        <v>1.042511</v>
      </c>
      <c r="AN124" s="14">
        <v>1.0872269999999999</v>
      </c>
      <c r="AO124" s="14">
        <v>1.5691440000000001</v>
      </c>
      <c r="AP124" s="14">
        <v>2.6259589999999999</v>
      </c>
      <c r="AQ124" s="14">
        <v>0.34971390000000002</v>
      </c>
      <c r="AR124" s="15">
        <v>4.457846</v>
      </c>
      <c r="AT124" s="16">
        <v>0.38683889999999999</v>
      </c>
      <c r="AU124" s="14">
        <v>1.315766</v>
      </c>
      <c r="AV124" s="14">
        <v>9999</v>
      </c>
      <c r="AW124" s="14">
        <v>0.75988860000000003</v>
      </c>
      <c r="AX124" s="14">
        <v>1.917778</v>
      </c>
      <c r="AY124" s="14">
        <v>1.7558940000000001</v>
      </c>
      <c r="AZ124" s="14">
        <v>2.961233</v>
      </c>
      <c r="BA124" s="14">
        <v>0.99567130000000004</v>
      </c>
      <c r="BB124" s="14">
        <v>0.61962090000000003</v>
      </c>
      <c r="BC124" s="15">
        <v>1.388868</v>
      </c>
    </row>
    <row r="125" spans="1:55">
      <c r="A125" s="31">
        <f t="shared" si="6"/>
        <v>123</v>
      </c>
      <c r="B125" s="16">
        <v>1.129424</v>
      </c>
      <c r="C125" s="14">
        <v>1.1596329999999999</v>
      </c>
      <c r="D125" s="14">
        <v>1.4726699999999999</v>
      </c>
      <c r="E125" s="14">
        <v>1.1295809999999999</v>
      </c>
      <c r="F125" s="14">
        <v>1.289633</v>
      </c>
      <c r="G125" s="14">
        <v>2.4211839999999998</v>
      </c>
      <c r="H125" s="14">
        <v>0.48869810000000002</v>
      </c>
      <c r="I125" s="14">
        <v>0.80243149999999996</v>
      </c>
      <c r="J125" s="14">
        <v>3.641699</v>
      </c>
      <c r="K125" s="15">
        <v>1.446062</v>
      </c>
      <c r="M125" s="16">
        <v>0.81409759999999998</v>
      </c>
      <c r="N125" s="14">
        <v>1.389465</v>
      </c>
      <c r="O125" s="14">
        <v>1.0638270000000001</v>
      </c>
      <c r="P125" s="14">
        <v>1.0841259999999999</v>
      </c>
      <c r="Q125" s="14">
        <v>1.440385</v>
      </c>
      <c r="R125" s="14">
        <v>0.5212736</v>
      </c>
      <c r="S125" s="14">
        <v>2.3119670000000001</v>
      </c>
      <c r="T125" s="14">
        <v>2.3806660000000002</v>
      </c>
      <c r="U125" s="14">
        <v>0.79346439999999996</v>
      </c>
      <c r="V125" s="15">
        <v>1.763531</v>
      </c>
      <c r="X125" s="16">
        <v>1.116833</v>
      </c>
      <c r="Y125" s="14">
        <v>1.6879299999999999</v>
      </c>
      <c r="Z125" s="14">
        <v>9999</v>
      </c>
      <c r="AA125" s="14">
        <v>0.94420789999999999</v>
      </c>
      <c r="AB125" s="14">
        <v>0.8331904</v>
      </c>
      <c r="AC125" s="14">
        <v>0.41045120000000002</v>
      </c>
      <c r="AD125" s="14">
        <v>9999</v>
      </c>
      <c r="AE125" s="14">
        <v>1.197751</v>
      </c>
      <c r="AF125" s="14">
        <v>1.6999949999999999</v>
      </c>
      <c r="AG125" s="15">
        <v>1.06541</v>
      </c>
      <c r="AI125" s="16">
        <v>2.754645</v>
      </c>
      <c r="AJ125" s="14">
        <v>0.40359810000000002</v>
      </c>
      <c r="AK125" s="14">
        <v>9999</v>
      </c>
      <c r="AL125" s="14">
        <v>1.6419170000000001</v>
      </c>
      <c r="AM125" s="14">
        <v>1.035944</v>
      </c>
      <c r="AN125" s="14">
        <v>1.8003499999999999</v>
      </c>
      <c r="AO125" s="14">
        <v>3.346622</v>
      </c>
      <c r="AP125" s="14">
        <v>0.82308309999999996</v>
      </c>
      <c r="AQ125" s="14">
        <v>1.812228</v>
      </c>
      <c r="AR125" s="15">
        <v>1.0305219999999999</v>
      </c>
      <c r="AT125" s="16">
        <v>1.4930870000000001</v>
      </c>
      <c r="AU125" s="14">
        <v>1.3292679999999999</v>
      </c>
      <c r="AV125" s="14">
        <v>9999</v>
      </c>
      <c r="AW125" s="14">
        <v>0.83498620000000001</v>
      </c>
      <c r="AX125" s="14">
        <v>1.5455220000000001</v>
      </c>
      <c r="AY125" s="14">
        <v>0.83447689999999997</v>
      </c>
      <c r="AZ125" s="14">
        <v>0.51204959999999999</v>
      </c>
      <c r="BA125" s="14">
        <v>3.1838989999999998</v>
      </c>
      <c r="BB125" s="14">
        <v>0.4567059</v>
      </c>
      <c r="BC125" s="15">
        <v>1.186939</v>
      </c>
    </row>
    <row r="126" spans="1:55">
      <c r="A126" s="31">
        <f t="shared" si="6"/>
        <v>124</v>
      </c>
      <c r="B126" s="16">
        <v>1.693667</v>
      </c>
      <c r="C126" s="14">
        <v>1.087737</v>
      </c>
      <c r="D126" s="14">
        <v>0.79674820000000002</v>
      </c>
      <c r="E126" s="14">
        <v>0.73096729999999999</v>
      </c>
      <c r="F126" s="14">
        <v>1.446437</v>
      </c>
      <c r="G126" s="14">
        <v>2.4095680000000002</v>
      </c>
      <c r="H126" s="14">
        <v>1.726888</v>
      </c>
      <c r="I126" s="14">
        <v>2.6545619999999999</v>
      </c>
      <c r="J126" s="14">
        <v>3.3994610000000001</v>
      </c>
      <c r="K126" s="15">
        <v>1.5324660000000001</v>
      </c>
      <c r="M126" s="16">
        <v>2.3540169999999998</v>
      </c>
      <c r="N126" s="14">
        <v>1.0076989999999999</v>
      </c>
      <c r="O126" s="14">
        <v>0.9629993</v>
      </c>
      <c r="P126" s="14">
        <v>0.71269150000000003</v>
      </c>
      <c r="Q126" s="14">
        <v>0.74455789999999999</v>
      </c>
      <c r="R126" s="14">
        <v>1.5175799999999999</v>
      </c>
      <c r="S126" s="14">
        <v>2.9810509999999999</v>
      </c>
      <c r="T126" s="14">
        <v>1.886614</v>
      </c>
      <c r="U126" s="14">
        <v>1.03911</v>
      </c>
      <c r="V126" s="15">
        <v>0.81584469999999998</v>
      </c>
      <c r="X126" s="16">
        <v>1.831558</v>
      </c>
      <c r="Y126" s="14">
        <v>1.1746110000000001</v>
      </c>
      <c r="Z126" s="14">
        <v>9999</v>
      </c>
      <c r="AA126" s="14">
        <v>1.0597030000000001</v>
      </c>
      <c r="AB126" s="14">
        <v>1.3086230000000001</v>
      </c>
      <c r="AC126" s="14">
        <v>1.0882909999999999</v>
      </c>
      <c r="AD126" s="14">
        <v>9999</v>
      </c>
      <c r="AE126" s="14">
        <v>1.868574</v>
      </c>
      <c r="AF126" s="14">
        <v>0.2422561</v>
      </c>
      <c r="AG126" s="15">
        <v>0.62178990000000001</v>
      </c>
      <c r="AI126" s="16">
        <v>2.028451</v>
      </c>
      <c r="AJ126" s="14">
        <v>1.582829</v>
      </c>
      <c r="AK126" s="14">
        <v>9999</v>
      </c>
      <c r="AL126" s="14">
        <v>0.80260569999999998</v>
      </c>
      <c r="AM126" s="14">
        <v>1.035061</v>
      </c>
      <c r="AN126" s="14">
        <v>0.90387300000000004</v>
      </c>
      <c r="AO126" s="14">
        <v>0.84456370000000003</v>
      </c>
      <c r="AP126" s="14">
        <v>2.5470160000000002</v>
      </c>
      <c r="AQ126" s="14">
        <v>2.350079</v>
      </c>
      <c r="AR126" s="15">
        <v>0.78130889999999997</v>
      </c>
      <c r="AT126" s="16">
        <v>1.9570380000000001</v>
      </c>
      <c r="AU126" s="14">
        <v>0.56253690000000001</v>
      </c>
      <c r="AV126" s="14">
        <v>9999</v>
      </c>
      <c r="AW126" s="14">
        <v>1.105602</v>
      </c>
      <c r="AX126" s="14">
        <v>1.2099409999999999</v>
      </c>
      <c r="AY126" s="14">
        <v>1.4608669999999999</v>
      </c>
      <c r="AZ126" s="14">
        <v>1.8020149999999999</v>
      </c>
      <c r="BA126" s="14">
        <v>1.158172</v>
      </c>
      <c r="BB126" s="14">
        <v>0.90409090000000003</v>
      </c>
      <c r="BC126" s="15">
        <v>0.90221309999999999</v>
      </c>
    </row>
    <row r="127" spans="1:55">
      <c r="A127" s="31">
        <f t="shared" si="6"/>
        <v>125</v>
      </c>
      <c r="B127" s="16">
        <v>1.7715780000000001</v>
      </c>
      <c r="C127" s="14">
        <v>4.5844279999999999</v>
      </c>
      <c r="D127" s="14">
        <v>3.5379990000000001</v>
      </c>
      <c r="E127" s="14">
        <v>3.507088</v>
      </c>
      <c r="F127" s="14">
        <v>3.595434</v>
      </c>
      <c r="G127" s="14">
        <v>2.4635030000000002</v>
      </c>
      <c r="H127" s="14">
        <v>1.1978260000000001</v>
      </c>
      <c r="I127" s="14">
        <v>0.56171300000000002</v>
      </c>
      <c r="J127" s="14">
        <v>1.31585</v>
      </c>
      <c r="K127" s="15">
        <v>0.60004800000000003</v>
      </c>
      <c r="M127" s="16">
        <v>0.53893239999999998</v>
      </c>
      <c r="N127" s="14">
        <v>1.094239</v>
      </c>
      <c r="O127" s="14">
        <v>2.941443</v>
      </c>
      <c r="P127" s="14">
        <v>1.3861250000000001</v>
      </c>
      <c r="Q127" s="14">
        <v>0.88972839999999997</v>
      </c>
      <c r="R127" s="14">
        <v>0.94449760000000005</v>
      </c>
      <c r="S127" s="14">
        <v>2.695764</v>
      </c>
      <c r="T127" s="14">
        <v>0.85074760000000005</v>
      </c>
      <c r="U127" s="14">
        <v>1.0501910000000001</v>
      </c>
      <c r="V127" s="15">
        <v>2.1547589999999999</v>
      </c>
      <c r="X127" s="16">
        <v>4.5076539999999996</v>
      </c>
      <c r="Y127" s="14">
        <v>3.5571869999999999</v>
      </c>
      <c r="Z127" s="14">
        <v>9999</v>
      </c>
      <c r="AA127" s="14">
        <v>0.96092390000000005</v>
      </c>
      <c r="AB127" s="14">
        <v>0.91283049999999999</v>
      </c>
      <c r="AC127" s="14">
        <v>0.54936419999999997</v>
      </c>
      <c r="AD127" s="14">
        <v>9999</v>
      </c>
      <c r="AE127" s="14">
        <v>1.8474600000000001</v>
      </c>
      <c r="AF127" s="14">
        <v>0.60686079999999998</v>
      </c>
      <c r="AG127" s="15">
        <v>1.014778</v>
      </c>
      <c r="AI127" s="16">
        <v>0.61152359999999994</v>
      </c>
      <c r="AJ127" s="14">
        <v>2.385799</v>
      </c>
      <c r="AK127" s="14">
        <v>9999</v>
      </c>
      <c r="AL127" s="14">
        <v>2.2379180000000001</v>
      </c>
      <c r="AM127" s="14">
        <v>0.93078519999999998</v>
      </c>
      <c r="AN127" s="14">
        <v>0.5035172</v>
      </c>
      <c r="AO127" s="14">
        <v>0.34623110000000001</v>
      </c>
      <c r="AP127" s="14">
        <v>0.90083369999999996</v>
      </c>
      <c r="AQ127" s="14">
        <v>3.0346660000000001</v>
      </c>
      <c r="AR127" s="15">
        <v>0.60096950000000005</v>
      </c>
      <c r="AT127" s="16">
        <v>4.2981170000000004</v>
      </c>
      <c r="AU127" s="14">
        <v>0.4243595</v>
      </c>
      <c r="AV127" s="14">
        <v>9999</v>
      </c>
      <c r="AW127" s="14">
        <v>0.62419400000000003</v>
      </c>
      <c r="AX127" s="14">
        <v>0.86440380000000006</v>
      </c>
      <c r="AY127" s="14">
        <v>1.1687810000000001</v>
      </c>
      <c r="AZ127" s="14">
        <v>1.404766</v>
      </c>
      <c r="BA127" s="14">
        <v>0.89862470000000005</v>
      </c>
      <c r="BB127" s="14">
        <v>0.50898739999999998</v>
      </c>
      <c r="BC127" s="15">
        <v>1.1057619999999999</v>
      </c>
    </row>
    <row r="128" spans="1:55">
      <c r="A128" s="31">
        <f t="shared" si="6"/>
        <v>126</v>
      </c>
      <c r="B128" s="16">
        <v>0.48395339999999998</v>
      </c>
      <c r="C128" s="14">
        <v>1.0399240000000001</v>
      </c>
      <c r="D128" s="14">
        <v>1.1659630000000001</v>
      </c>
      <c r="E128" s="14">
        <v>1.1471830000000001</v>
      </c>
      <c r="F128" s="14">
        <v>3.1633399999999998</v>
      </c>
      <c r="G128" s="14">
        <v>0.99301329999999999</v>
      </c>
      <c r="H128" s="14">
        <v>0.59556880000000001</v>
      </c>
      <c r="I128" s="14">
        <v>2.8665949999999998</v>
      </c>
      <c r="J128" s="14">
        <v>1.7369479999999999</v>
      </c>
      <c r="K128" s="15">
        <v>1.415618</v>
      </c>
      <c r="M128" s="16">
        <v>1.030068</v>
      </c>
      <c r="N128" s="14">
        <v>3.0349590000000002</v>
      </c>
      <c r="O128" s="14">
        <v>1.2488159999999999</v>
      </c>
      <c r="P128" s="14">
        <v>0.92309810000000003</v>
      </c>
      <c r="Q128" s="14">
        <v>1.7683469999999999</v>
      </c>
      <c r="R128" s="14">
        <v>2.6471460000000002</v>
      </c>
      <c r="S128" s="14">
        <v>2.1161140000000001</v>
      </c>
      <c r="T128" s="14">
        <v>2.1086819999999999</v>
      </c>
      <c r="U128" s="14">
        <v>0.84878120000000001</v>
      </c>
      <c r="V128" s="15">
        <v>1.020945</v>
      </c>
      <c r="X128" s="16">
        <v>1.8762859999999999</v>
      </c>
      <c r="Y128" s="14">
        <v>4.8764700000000003</v>
      </c>
      <c r="Z128" s="14">
        <v>9999</v>
      </c>
      <c r="AA128" s="14">
        <v>1.2720750000000001</v>
      </c>
      <c r="AB128" s="14">
        <v>2.0861320000000001</v>
      </c>
      <c r="AC128" s="14">
        <v>1.319582</v>
      </c>
      <c r="AD128" s="14">
        <v>9999</v>
      </c>
      <c r="AE128" s="14">
        <v>6.9639110000000004</v>
      </c>
      <c r="AF128" s="14">
        <v>1.0374129999999999</v>
      </c>
      <c r="AG128" s="15">
        <v>1.4231259999999999</v>
      </c>
      <c r="AI128" s="16">
        <v>0.4681689</v>
      </c>
      <c r="AJ128" s="14">
        <v>1.967258</v>
      </c>
      <c r="AK128" s="14">
        <v>9999</v>
      </c>
      <c r="AL128" s="14">
        <v>1.2586310000000001</v>
      </c>
      <c r="AM128" s="14">
        <v>0.72714129999999999</v>
      </c>
      <c r="AN128" s="14">
        <v>2.3566240000000001</v>
      </c>
      <c r="AO128" s="14">
        <v>1.9971680000000001</v>
      </c>
      <c r="AP128" s="14">
        <v>1.21065</v>
      </c>
      <c r="AQ128" s="14">
        <v>1.2314620000000001</v>
      </c>
      <c r="AR128" s="15">
        <v>0.88671489999999997</v>
      </c>
      <c r="AT128" s="16">
        <v>2.0630419999999998</v>
      </c>
      <c r="AU128" s="14">
        <v>1.752669</v>
      </c>
      <c r="AV128" s="14">
        <v>9999</v>
      </c>
      <c r="AW128" s="14">
        <v>3.0298720000000001</v>
      </c>
      <c r="AX128" s="14">
        <v>0.48604190000000003</v>
      </c>
      <c r="AY128" s="14">
        <v>0.9787979</v>
      </c>
      <c r="AZ128" s="14">
        <v>4.0006729999999999</v>
      </c>
      <c r="BA128" s="14">
        <v>2.1788720000000001</v>
      </c>
      <c r="BB128" s="14">
        <v>0.67862069999999997</v>
      </c>
      <c r="BC128" s="15">
        <v>1.3976710000000001</v>
      </c>
    </row>
    <row r="129" spans="1:55">
      <c r="A129" s="31">
        <f t="shared" si="6"/>
        <v>127</v>
      </c>
      <c r="B129" s="16">
        <v>0.29414059999999997</v>
      </c>
      <c r="C129" s="14">
        <v>0.94872769999999995</v>
      </c>
      <c r="D129" s="14">
        <v>2.3613849999999998</v>
      </c>
      <c r="E129" s="14">
        <v>0.83124350000000002</v>
      </c>
      <c r="F129" s="14">
        <v>1.138395</v>
      </c>
      <c r="G129" s="14">
        <v>3.4931589999999999</v>
      </c>
      <c r="H129" s="14">
        <v>1.4194059999999999</v>
      </c>
      <c r="I129" s="14">
        <v>1.3607020000000001</v>
      </c>
      <c r="J129" s="14">
        <v>0.79148799999999997</v>
      </c>
      <c r="K129" s="15">
        <v>1.545555</v>
      </c>
      <c r="M129" s="16">
        <v>1.2796689999999999</v>
      </c>
      <c r="N129" s="14">
        <v>2.2499959999999999</v>
      </c>
      <c r="O129" s="14">
        <v>1.3183210000000001</v>
      </c>
      <c r="P129" s="14">
        <v>0.47760049999999998</v>
      </c>
      <c r="Q129" s="14">
        <v>1.8000929999999999</v>
      </c>
      <c r="R129" s="14">
        <v>0.38360519999999998</v>
      </c>
      <c r="S129" s="14">
        <v>0.45449309999999998</v>
      </c>
      <c r="T129" s="14">
        <v>1.8753709999999999</v>
      </c>
      <c r="U129" s="14">
        <v>2.194798</v>
      </c>
      <c r="V129" s="15">
        <v>1.493498</v>
      </c>
      <c r="X129" s="16">
        <v>1.7184790000000001</v>
      </c>
      <c r="Y129" s="14">
        <v>1.0270900000000001</v>
      </c>
      <c r="Z129" s="14">
        <v>9999</v>
      </c>
      <c r="AA129" s="14">
        <v>1.239681</v>
      </c>
      <c r="AB129" s="14">
        <v>2.308916</v>
      </c>
      <c r="AC129" s="14">
        <v>1.331826</v>
      </c>
      <c r="AD129" s="14">
        <v>9999</v>
      </c>
      <c r="AE129" s="14">
        <v>1.5936619999999999</v>
      </c>
      <c r="AF129" s="14">
        <v>2.168304</v>
      </c>
      <c r="AG129" s="15">
        <v>1.3762810000000001</v>
      </c>
      <c r="AI129" s="16">
        <v>1.105442</v>
      </c>
      <c r="AJ129" s="14">
        <v>1.0087200000000001</v>
      </c>
      <c r="AK129" s="14">
        <v>9999</v>
      </c>
      <c r="AL129" s="14">
        <v>1.218305</v>
      </c>
      <c r="AM129" s="14">
        <v>1.605221</v>
      </c>
      <c r="AN129" s="14">
        <v>1.0776779999999999</v>
      </c>
      <c r="AO129" s="14">
        <v>1.93032</v>
      </c>
      <c r="AP129" s="14">
        <v>2.0992639999999998</v>
      </c>
      <c r="AQ129" s="14">
        <v>1.312276</v>
      </c>
      <c r="AR129" s="15">
        <v>0.68686829999999999</v>
      </c>
      <c r="AT129" s="16">
        <v>1.9703820000000001</v>
      </c>
      <c r="AU129" s="14">
        <v>3.2580689999999999</v>
      </c>
      <c r="AV129" s="14">
        <v>9999</v>
      </c>
      <c r="AW129" s="14">
        <v>2.4826320000000002</v>
      </c>
      <c r="AX129" s="14">
        <v>2.2026829999999999</v>
      </c>
      <c r="AY129" s="14">
        <v>3.9303940000000002</v>
      </c>
      <c r="AZ129" s="14">
        <v>2.5204520000000001</v>
      </c>
      <c r="BA129" s="14">
        <v>2.7564220000000001</v>
      </c>
      <c r="BB129" s="14">
        <v>2.0330490000000001</v>
      </c>
      <c r="BC129" s="15">
        <v>2.855029</v>
      </c>
    </row>
    <row r="130" spans="1:55">
      <c r="A130" s="31">
        <f t="shared" si="6"/>
        <v>128</v>
      </c>
      <c r="B130" s="16">
        <v>1.0186550000000001</v>
      </c>
      <c r="C130" s="14">
        <v>1.009711</v>
      </c>
      <c r="D130" s="14">
        <v>2.9105180000000002</v>
      </c>
      <c r="E130" s="14">
        <v>1.0573600000000001</v>
      </c>
      <c r="F130" s="14">
        <v>1.3891169999999999</v>
      </c>
      <c r="G130" s="14">
        <v>0.98913329999999999</v>
      </c>
      <c r="H130" s="14">
        <v>1.9376739999999999</v>
      </c>
      <c r="I130" s="14">
        <v>0.64127440000000002</v>
      </c>
      <c r="J130" s="14">
        <v>1.7258929999999999</v>
      </c>
      <c r="K130" s="15">
        <v>2.1721789999999999</v>
      </c>
      <c r="M130" s="16">
        <v>0.7904928</v>
      </c>
      <c r="N130" s="14">
        <v>1.3596189999999999</v>
      </c>
      <c r="O130" s="14">
        <v>0.90550160000000002</v>
      </c>
      <c r="P130" s="14">
        <v>0.70787730000000004</v>
      </c>
      <c r="Q130" s="14">
        <v>2.7975400000000001</v>
      </c>
      <c r="R130" s="14">
        <v>0.7309793</v>
      </c>
      <c r="S130" s="14">
        <v>1.1098520000000001</v>
      </c>
      <c r="T130" s="14">
        <v>0.607846</v>
      </c>
      <c r="U130" s="14">
        <v>0.71354030000000002</v>
      </c>
      <c r="V130" s="15">
        <v>0.87784359999999995</v>
      </c>
      <c r="X130" s="16">
        <v>1.049817</v>
      </c>
      <c r="Y130" s="14">
        <v>1.3301540000000001</v>
      </c>
      <c r="Z130" s="14">
        <v>9999</v>
      </c>
      <c r="AA130" s="14">
        <v>1.8623860000000001</v>
      </c>
      <c r="AB130" s="14">
        <v>3.676644</v>
      </c>
      <c r="AC130" s="14">
        <v>2.605613</v>
      </c>
      <c r="AD130" s="14">
        <v>9999</v>
      </c>
      <c r="AE130" s="14">
        <v>1.837985</v>
      </c>
      <c r="AF130" s="14">
        <v>2.2099470000000001</v>
      </c>
      <c r="AG130" s="15">
        <v>1.0142720000000001</v>
      </c>
      <c r="AI130" s="16">
        <v>0.89711569999999996</v>
      </c>
      <c r="AJ130" s="14">
        <v>1.4999260000000001</v>
      </c>
      <c r="AK130" s="14">
        <v>9999</v>
      </c>
      <c r="AL130" s="14">
        <v>2.3118829999999999</v>
      </c>
      <c r="AM130" s="14">
        <v>1.009196</v>
      </c>
      <c r="AN130" s="14">
        <v>0.9431351</v>
      </c>
      <c r="AO130" s="14">
        <v>2.360805</v>
      </c>
      <c r="AP130" s="14">
        <v>1.1054280000000001</v>
      </c>
      <c r="AQ130" s="14">
        <v>1.835059</v>
      </c>
      <c r="AR130" s="15">
        <v>0.47101110000000002</v>
      </c>
      <c r="AT130" s="16">
        <v>0.78284089999999995</v>
      </c>
      <c r="AU130" s="14">
        <v>1.926547</v>
      </c>
      <c r="AV130" s="14">
        <v>9999</v>
      </c>
      <c r="AW130" s="14">
        <v>0.39537640000000002</v>
      </c>
      <c r="AX130" s="14">
        <v>0.94195819999999997</v>
      </c>
      <c r="AY130" s="14">
        <v>5.5832560000000004</v>
      </c>
      <c r="AZ130" s="14">
        <v>0.47543679999999999</v>
      </c>
      <c r="BA130" s="14">
        <v>0.6825698</v>
      </c>
      <c r="BB130" s="14">
        <v>1.8550489999999999</v>
      </c>
      <c r="BC130" s="15">
        <v>3.57009</v>
      </c>
    </row>
    <row r="131" spans="1:55">
      <c r="A131" s="31">
        <f t="shared" si="6"/>
        <v>129</v>
      </c>
      <c r="B131" s="16">
        <v>0.78694459999999999</v>
      </c>
      <c r="C131" s="14">
        <v>2.0010819999999998</v>
      </c>
      <c r="D131" s="14">
        <v>0.94282639999999995</v>
      </c>
      <c r="E131" s="14">
        <v>1.6511070000000001</v>
      </c>
      <c r="F131" s="14">
        <v>1.824719</v>
      </c>
      <c r="G131" s="14">
        <v>0.94431889999999996</v>
      </c>
      <c r="H131" s="14">
        <v>0.68483450000000001</v>
      </c>
      <c r="I131" s="14">
        <v>1.0712090000000001</v>
      </c>
      <c r="J131" s="14">
        <v>1.3621019999999999</v>
      </c>
      <c r="K131" s="15">
        <v>1.5936630000000001</v>
      </c>
      <c r="M131" s="16">
        <v>1.3787659999999999</v>
      </c>
      <c r="N131" s="14">
        <v>1.068109</v>
      </c>
      <c r="O131" s="14">
        <v>0.93869970000000003</v>
      </c>
      <c r="P131" s="14">
        <v>1.4533590000000001</v>
      </c>
      <c r="Q131" s="14">
        <v>1.1291530000000001</v>
      </c>
      <c r="R131" s="14">
        <v>1.357877</v>
      </c>
      <c r="S131" s="14">
        <v>1.6472960000000001</v>
      </c>
      <c r="T131" s="14">
        <v>2.3796810000000002</v>
      </c>
      <c r="U131" s="14">
        <v>1.1237729999999999</v>
      </c>
      <c r="V131" s="15">
        <v>0.9679989</v>
      </c>
      <c r="X131" s="16">
        <v>0.57945619999999998</v>
      </c>
      <c r="Y131" s="14">
        <v>1.8454440000000001</v>
      </c>
      <c r="Z131" s="14">
        <v>9999</v>
      </c>
      <c r="AA131" s="14">
        <v>1.0600430000000001</v>
      </c>
      <c r="AB131" s="14">
        <v>0.72447629999999996</v>
      </c>
      <c r="AC131" s="14">
        <v>0.86249699999999996</v>
      </c>
      <c r="AD131" s="14">
        <v>9999</v>
      </c>
      <c r="AE131" s="14">
        <v>1.604293</v>
      </c>
      <c r="AF131" s="14">
        <v>1.0055160000000001</v>
      </c>
      <c r="AG131" s="15">
        <v>0.67098360000000001</v>
      </c>
      <c r="AI131" s="16">
        <v>0.96560380000000001</v>
      </c>
      <c r="AJ131" s="14">
        <v>2.2300339999999998</v>
      </c>
      <c r="AK131" s="14">
        <v>9999</v>
      </c>
      <c r="AL131" s="14">
        <v>2.7759049999999998</v>
      </c>
      <c r="AM131" s="14">
        <v>1.2308129999999999</v>
      </c>
      <c r="AN131" s="14">
        <v>1.2353810000000001</v>
      </c>
      <c r="AO131" s="14">
        <v>0.98413910000000004</v>
      </c>
      <c r="AP131" s="14">
        <v>2.3735949999999999</v>
      </c>
      <c r="AQ131" s="14">
        <v>3.307817</v>
      </c>
      <c r="AR131" s="15">
        <v>1.3254010000000001</v>
      </c>
      <c r="AT131" s="16">
        <v>0.54900890000000002</v>
      </c>
      <c r="AU131" s="14">
        <v>1.7056089999999999</v>
      </c>
      <c r="AV131" s="14">
        <v>9999</v>
      </c>
      <c r="AW131" s="14">
        <v>0.5177467</v>
      </c>
      <c r="AX131" s="14">
        <v>1.3927620000000001</v>
      </c>
      <c r="AY131" s="14">
        <v>1.226197</v>
      </c>
      <c r="AZ131" s="14">
        <v>0.93081720000000001</v>
      </c>
      <c r="BA131" s="14">
        <v>1.14456</v>
      </c>
      <c r="BB131" s="14">
        <v>1.1254900000000001</v>
      </c>
      <c r="BC131" s="15">
        <v>0.64836240000000001</v>
      </c>
    </row>
    <row r="132" spans="1:55">
      <c r="A132" s="31">
        <f t="shared" si="6"/>
        <v>130</v>
      </c>
      <c r="B132" s="16">
        <v>0.62697729999999996</v>
      </c>
      <c r="C132" s="14">
        <v>1.6230150000000001</v>
      </c>
      <c r="D132" s="14">
        <v>1.070567</v>
      </c>
      <c r="E132" s="14">
        <v>1.7824249999999999</v>
      </c>
      <c r="F132" s="14">
        <v>0.53857829999999995</v>
      </c>
      <c r="G132" s="14">
        <v>0.93697830000000004</v>
      </c>
      <c r="H132" s="14">
        <v>1.866924</v>
      </c>
      <c r="I132" s="14">
        <v>2.159106</v>
      </c>
      <c r="J132" s="14">
        <v>0.4520767</v>
      </c>
      <c r="K132" s="15">
        <v>0.58394060000000003</v>
      </c>
      <c r="M132" s="16">
        <v>2.158048</v>
      </c>
      <c r="N132" s="14">
        <v>2.0896309999999998</v>
      </c>
      <c r="O132" s="14">
        <v>0.808921</v>
      </c>
      <c r="P132" s="14">
        <v>0.86816720000000003</v>
      </c>
      <c r="Q132" s="14">
        <v>1.7086300000000001</v>
      </c>
      <c r="R132" s="14">
        <v>2.973007</v>
      </c>
      <c r="S132" s="14">
        <v>3.010516</v>
      </c>
      <c r="T132" s="14">
        <v>1.0303819999999999</v>
      </c>
      <c r="U132" s="14">
        <v>0.77404399999999995</v>
      </c>
      <c r="V132" s="15">
        <v>1.3579749999999999</v>
      </c>
      <c r="X132" s="16">
        <v>0.8264821</v>
      </c>
      <c r="Y132" s="14">
        <v>1.2730399999999999</v>
      </c>
      <c r="Z132" s="14">
        <v>9999</v>
      </c>
      <c r="AA132" s="14">
        <v>2.1665939999999999</v>
      </c>
      <c r="AB132" s="14">
        <v>1.2915430000000001</v>
      </c>
      <c r="AC132" s="14">
        <v>0.91791730000000005</v>
      </c>
      <c r="AD132" s="14">
        <v>9999</v>
      </c>
      <c r="AE132" s="14">
        <v>2.3279010000000002</v>
      </c>
      <c r="AF132" s="14">
        <v>1.581035</v>
      </c>
      <c r="AG132" s="15">
        <v>2.1281490000000001</v>
      </c>
      <c r="AI132" s="16">
        <v>0.97943910000000001</v>
      </c>
      <c r="AJ132" s="14">
        <v>1.852279</v>
      </c>
      <c r="AK132" s="14">
        <v>9999</v>
      </c>
      <c r="AL132" s="14">
        <v>1.843067</v>
      </c>
      <c r="AM132" s="14">
        <v>0.45924809999999999</v>
      </c>
      <c r="AN132" s="14">
        <v>0.97350970000000003</v>
      </c>
      <c r="AO132" s="14">
        <v>1.950842</v>
      </c>
      <c r="AP132" s="14">
        <v>2.3523550000000002</v>
      </c>
      <c r="AQ132" s="14">
        <v>5.4111149999999997</v>
      </c>
      <c r="AR132" s="15">
        <v>0.86057819999999996</v>
      </c>
      <c r="AT132" s="16">
        <v>0.94945809999999997</v>
      </c>
      <c r="AU132" s="14">
        <v>0.53652010000000006</v>
      </c>
      <c r="AV132" s="14">
        <v>9999</v>
      </c>
      <c r="AW132" s="14">
        <v>0.88992150000000003</v>
      </c>
      <c r="AX132" s="14">
        <v>0.79041360000000005</v>
      </c>
      <c r="AY132" s="14">
        <v>1.635578</v>
      </c>
      <c r="AZ132" s="14">
        <v>0.81513380000000002</v>
      </c>
      <c r="BA132" s="14">
        <v>0.59352590000000005</v>
      </c>
      <c r="BB132" s="14">
        <v>0.87895230000000002</v>
      </c>
      <c r="BC132" s="15">
        <v>1.01545</v>
      </c>
    </row>
    <row r="133" spans="1:55">
      <c r="A133" s="31">
        <f t="shared" ref="A133:A196" si="7">A132+1</f>
        <v>131</v>
      </c>
      <c r="B133" s="16">
        <v>1.156029</v>
      </c>
      <c r="C133" s="14">
        <v>2.123653</v>
      </c>
      <c r="D133" s="14">
        <v>1.26993</v>
      </c>
      <c r="E133" s="14">
        <v>1.2286170000000001</v>
      </c>
      <c r="F133" s="14">
        <v>1.847021</v>
      </c>
      <c r="G133" s="14">
        <v>2.8634900000000001</v>
      </c>
      <c r="H133" s="14">
        <v>1.9949220000000001</v>
      </c>
      <c r="I133" s="14">
        <v>2.0105900000000001</v>
      </c>
      <c r="J133" s="14">
        <v>0.93126819999999999</v>
      </c>
      <c r="K133" s="15">
        <v>0.97467800000000004</v>
      </c>
      <c r="M133" s="16">
        <v>2.5487630000000001</v>
      </c>
      <c r="N133" s="14">
        <v>0.8202507</v>
      </c>
      <c r="O133" s="14">
        <v>0.98106780000000005</v>
      </c>
      <c r="P133" s="14">
        <v>1.468126</v>
      </c>
      <c r="Q133" s="14">
        <v>3.7515309999999999</v>
      </c>
      <c r="R133" s="14">
        <v>1.2761309999999999</v>
      </c>
      <c r="S133" s="14">
        <v>3.8444660000000002</v>
      </c>
      <c r="T133" s="14">
        <v>0.92400879999999996</v>
      </c>
      <c r="U133" s="14">
        <v>0.8560044</v>
      </c>
      <c r="V133" s="15">
        <v>1.3708910000000001</v>
      </c>
      <c r="X133" s="16">
        <v>2.1068579999999999</v>
      </c>
      <c r="Y133" s="14">
        <v>1.518016</v>
      </c>
      <c r="Z133" s="14">
        <v>9999</v>
      </c>
      <c r="AA133" s="14">
        <v>0.98914259999999998</v>
      </c>
      <c r="AB133" s="14">
        <v>2.720971</v>
      </c>
      <c r="AC133" s="14">
        <v>1.2347399999999999</v>
      </c>
      <c r="AD133" s="14">
        <v>9999</v>
      </c>
      <c r="AE133" s="14">
        <v>2.6092840000000002</v>
      </c>
      <c r="AF133" s="14">
        <v>3.197025</v>
      </c>
      <c r="AG133" s="15">
        <v>1.4540139999999999</v>
      </c>
      <c r="AI133" s="16">
        <v>1.729061</v>
      </c>
      <c r="AJ133" s="14">
        <v>0.57802679999999995</v>
      </c>
      <c r="AK133" s="14">
        <v>9999</v>
      </c>
      <c r="AL133" s="14">
        <v>1.367963</v>
      </c>
      <c r="AM133" s="14">
        <v>1.776831</v>
      </c>
      <c r="AN133" s="14">
        <v>0.95050409999999996</v>
      </c>
      <c r="AO133" s="14">
        <v>1.7515259999999999</v>
      </c>
      <c r="AP133" s="14">
        <v>5.640898</v>
      </c>
      <c r="AQ133" s="14">
        <v>1.7073339999999999</v>
      </c>
      <c r="AR133" s="15">
        <v>1.296918</v>
      </c>
      <c r="AT133" s="16">
        <v>1.9572229999999999</v>
      </c>
      <c r="AU133" s="14">
        <v>1.037566</v>
      </c>
      <c r="AV133" s="14">
        <v>9999</v>
      </c>
      <c r="AW133" s="14">
        <v>1.9546669999999999</v>
      </c>
      <c r="AX133" s="14">
        <v>1.5561849999999999</v>
      </c>
      <c r="AY133" s="14">
        <v>1.3094479999999999</v>
      </c>
      <c r="AZ133" s="14">
        <v>2.8598400000000002</v>
      </c>
      <c r="BA133" s="14">
        <v>0.53725889999999998</v>
      </c>
      <c r="BB133" s="14">
        <v>0.61996700000000005</v>
      </c>
      <c r="BC133" s="15">
        <v>1.869588</v>
      </c>
    </row>
    <row r="134" spans="1:55">
      <c r="A134" s="31">
        <f t="shared" si="7"/>
        <v>132</v>
      </c>
      <c r="B134" s="16">
        <v>1.387661</v>
      </c>
      <c r="C134" s="14">
        <v>0.3762163</v>
      </c>
      <c r="D134" s="14">
        <v>0.92677350000000003</v>
      </c>
      <c r="E134" s="14">
        <v>1.3377049999999999</v>
      </c>
      <c r="F134" s="14">
        <v>0.35838330000000002</v>
      </c>
      <c r="G134" s="14">
        <v>3.4672800000000001</v>
      </c>
      <c r="H134" s="14">
        <v>1.56586</v>
      </c>
      <c r="I134" s="14">
        <v>1.8837950000000001</v>
      </c>
      <c r="J134" s="14">
        <v>1.5794319999999999</v>
      </c>
      <c r="K134" s="15">
        <v>0.93397490000000005</v>
      </c>
      <c r="M134" s="16">
        <v>0.69703559999999998</v>
      </c>
      <c r="N134" s="14">
        <v>1.9028989999999999</v>
      </c>
      <c r="O134" s="14">
        <v>0.78466530000000001</v>
      </c>
      <c r="P134" s="14">
        <v>1.439014</v>
      </c>
      <c r="Q134" s="14">
        <v>1.2354149999999999</v>
      </c>
      <c r="R134" s="14">
        <v>2.7104490000000001</v>
      </c>
      <c r="S134" s="14">
        <v>1.251822</v>
      </c>
      <c r="T134" s="14">
        <v>0.82053520000000002</v>
      </c>
      <c r="U134" s="14">
        <v>0.71756379999999997</v>
      </c>
      <c r="V134" s="15">
        <v>1.630525</v>
      </c>
      <c r="X134" s="16">
        <v>1.355904</v>
      </c>
      <c r="Y134" s="14">
        <v>2.2011280000000002</v>
      </c>
      <c r="Z134" s="14">
        <v>9999</v>
      </c>
      <c r="AA134" s="14">
        <v>2.0235259999999999</v>
      </c>
      <c r="AB134" s="14">
        <v>1.785366</v>
      </c>
      <c r="AC134" s="14">
        <v>1.862001</v>
      </c>
      <c r="AD134" s="14">
        <v>9999</v>
      </c>
      <c r="AE134" s="14">
        <v>1.42981</v>
      </c>
      <c r="AF134" s="14">
        <v>2.2997100000000001</v>
      </c>
      <c r="AG134" s="15">
        <v>2.1433559999999998</v>
      </c>
      <c r="AI134" s="16">
        <v>1.5254490000000001</v>
      </c>
      <c r="AJ134" s="14">
        <v>1.3486990000000001</v>
      </c>
      <c r="AK134" s="14">
        <v>9999</v>
      </c>
      <c r="AL134" s="14">
        <v>1.6615530000000001</v>
      </c>
      <c r="AM134" s="14">
        <v>2.467301</v>
      </c>
      <c r="AN134" s="14">
        <v>1.88269</v>
      </c>
      <c r="AO134" s="14">
        <v>1.444955</v>
      </c>
      <c r="AP134" s="14">
        <v>0.4400694</v>
      </c>
      <c r="AQ134" s="14">
        <v>1.6120429999999999</v>
      </c>
      <c r="AR134" s="15">
        <v>1.4454089999999999</v>
      </c>
      <c r="AT134" s="16">
        <v>1.0803910000000001</v>
      </c>
      <c r="AU134" s="14">
        <v>1.02084</v>
      </c>
      <c r="AV134" s="14">
        <v>9999</v>
      </c>
      <c r="AW134" s="14">
        <v>0.82364420000000005</v>
      </c>
      <c r="AX134" s="14">
        <v>0.64262200000000003</v>
      </c>
      <c r="AY134" s="14">
        <v>3.232901</v>
      </c>
      <c r="AZ134" s="14">
        <v>2.1199530000000002</v>
      </c>
      <c r="BA134" s="14">
        <v>0.71548670000000003</v>
      </c>
      <c r="BB134" s="14">
        <v>1.1285149999999999</v>
      </c>
      <c r="BC134" s="15">
        <v>1.470261</v>
      </c>
    </row>
    <row r="135" spans="1:55">
      <c r="A135" s="31">
        <f t="shared" si="7"/>
        <v>133</v>
      </c>
      <c r="B135" s="16">
        <v>1.748567</v>
      </c>
      <c r="C135" s="14">
        <v>1.389251</v>
      </c>
      <c r="D135" s="14">
        <v>0.75452790000000003</v>
      </c>
      <c r="E135" s="14">
        <v>3.5301200000000001</v>
      </c>
      <c r="F135" s="14">
        <v>1.4401969999999999</v>
      </c>
      <c r="G135" s="14">
        <v>2.7997399999999999</v>
      </c>
      <c r="H135" s="14">
        <v>0.98327209999999998</v>
      </c>
      <c r="I135" s="14">
        <v>2.7721170000000002</v>
      </c>
      <c r="J135" s="14">
        <v>0.31357360000000001</v>
      </c>
      <c r="K135" s="15">
        <v>0.69287860000000001</v>
      </c>
      <c r="M135" s="16">
        <v>0.61904420000000004</v>
      </c>
      <c r="N135" s="14">
        <v>1.3701490000000001</v>
      </c>
      <c r="O135" s="14">
        <v>2.8815019999999998</v>
      </c>
      <c r="P135" s="14">
        <v>1.2926169999999999</v>
      </c>
      <c r="Q135" s="14">
        <v>3.676307</v>
      </c>
      <c r="R135" s="14">
        <v>1.0747500000000001</v>
      </c>
      <c r="S135" s="14">
        <v>2.1083970000000001</v>
      </c>
      <c r="T135" s="14">
        <v>3.0375320000000001</v>
      </c>
      <c r="U135" s="14">
        <v>1.267595</v>
      </c>
      <c r="V135" s="15">
        <v>2.1388850000000001</v>
      </c>
      <c r="X135" s="16">
        <v>0.64642109999999997</v>
      </c>
      <c r="Y135" s="14">
        <v>1.1063590000000001</v>
      </c>
      <c r="Z135" s="14">
        <v>9999</v>
      </c>
      <c r="AA135" s="14">
        <v>4.5347920000000004</v>
      </c>
      <c r="AB135" s="14">
        <v>1.699471</v>
      </c>
      <c r="AC135" s="14">
        <v>1.89253</v>
      </c>
      <c r="AD135" s="14">
        <v>9999</v>
      </c>
      <c r="AE135" s="14">
        <v>0.84745599999999999</v>
      </c>
      <c r="AF135" s="14">
        <v>0.68107740000000005</v>
      </c>
      <c r="AG135" s="15">
        <v>1.3443890000000001</v>
      </c>
      <c r="AI135" s="16">
        <v>2.7356470000000002</v>
      </c>
      <c r="AJ135" s="14">
        <v>0.70780100000000001</v>
      </c>
      <c r="AK135" s="14">
        <v>9999</v>
      </c>
      <c r="AL135" s="14">
        <v>3.8217509999999999</v>
      </c>
      <c r="AM135" s="14">
        <v>1.7614259999999999</v>
      </c>
      <c r="AN135" s="14">
        <v>1.5515220000000001</v>
      </c>
      <c r="AO135" s="14">
        <v>0.89328580000000002</v>
      </c>
      <c r="AP135" s="14">
        <v>2.343261</v>
      </c>
      <c r="AQ135" s="14">
        <v>2.0874450000000002</v>
      </c>
      <c r="AR135" s="15">
        <v>0.79371049999999999</v>
      </c>
      <c r="AT135" s="16">
        <v>0.60496729999999999</v>
      </c>
      <c r="AU135" s="14">
        <v>1.63931</v>
      </c>
      <c r="AV135" s="14">
        <v>9999</v>
      </c>
      <c r="AW135" s="14">
        <v>0.83654649999999997</v>
      </c>
      <c r="AX135" s="14">
        <v>1.7143360000000001</v>
      </c>
      <c r="AY135" s="14">
        <v>0.28458990000000001</v>
      </c>
      <c r="AZ135" s="14">
        <v>1.926051</v>
      </c>
      <c r="BA135" s="14">
        <v>1.2872079999999999</v>
      </c>
      <c r="BB135" s="14">
        <v>0.57692379999999999</v>
      </c>
      <c r="BC135" s="15">
        <v>0.94443370000000004</v>
      </c>
    </row>
    <row r="136" spans="1:55">
      <c r="A136" s="31">
        <f t="shared" si="7"/>
        <v>134</v>
      </c>
      <c r="B136" s="16">
        <v>1.801766</v>
      </c>
      <c r="C136" s="14">
        <v>1.337658</v>
      </c>
      <c r="D136" s="14">
        <v>1.0115190000000001</v>
      </c>
      <c r="E136" s="14">
        <v>1.088706</v>
      </c>
      <c r="F136" s="14">
        <v>1.483222</v>
      </c>
      <c r="G136" s="14">
        <v>1.062427</v>
      </c>
      <c r="H136" s="14">
        <v>3.4714879999999999</v>
      </c>
      <c r="I136" s="14">
        <v>0.6757666</v>
      </c>
      <c r="J136" s="14">
        <v>1.8004370000000001</v>
      </c>
      <c r="K136" s="15">
        <v>0.454988</v>
      </c>
      <c r="M136" s="16">
        <v>0.62629800000000002</v>
      </c>
      <c r="N136" s="14">
        <v>1.258356</v>
      </c>
      <c r="O136" s="14">
        <v>1.6714549999999999</v>
      </c>
      <c r="P136" s="14">
        <v>1.9384110000000001</v>
      </c>
      <c r="Q136" s="14">
        <v>1.54321</v>
      </c>
      <c r="R136" s="14">
        <v>1.9449609999999999</v>
      </c>
      <c r="S136" s="14">
        <v>1.4193750000000001</v>
      </c>
      <c r="T136" s="14">
        <v>0.91219749999999999</v>
      </c>
      <c r="U136" s="14">
        <v>0.48013909999999999</v>
      </c>
      <c r="V136" s="15">
        <v>1.4659869999999999</v>
      </c>
      <c r="X136" s="16">
        <v>1.0000720000000001</v>
      </c>
      <c r="Y136" s="14">
        <v>2.6675209999999998</v>
      </c>
      <c r="Z136" s="14">
        <v>9999</v>
      </c>
      <c r="AA136" s="14">
        <v>2.0567359999999999</v>
      </c>
      <c r="AB136" s="14">
        <v>1.3043</v>
      </c>
      <c r="AC136" s="14">
        <v>1.95852</v>
      </c>
      <c r="AD136" s="14">
        <v>9999</v>
      </c>
      <c r="AE136" s="14">
        <v>1.407238</v>
      </c>
      <c r="AF136" s="14">
        <v>2.1740059999999999</v>
      </c>
      <c r="AG136" s="15">
        <v>0.353099</v>
      </c>
      <c r="AI136" s="16">
        <v>1.665659</v>
      </c>
      <c r="AJ136" s="14">
        <v>1.2332350000000001</v>
      </c>
      <c r="AK136" s="14">
        <v>9999</v>
      </c>
      <c r="AL136" s="14">
        <v>1.9071229999999999</v>
      </c>
      <c r="AM136" s="14">
        <v>3.4015469999999999</v>
      </c>
      <c r="AN136" s="14">
        <v>0.95792089999999996</v>
      </c>
      <c r="AO136" s="14">
        <v>2.3919899999999998</v>
      </c>
      <c r="AP136" s="14">
        <v>2.3162020000000001</v>
      </c>
      <c r="AQ136" s="14">
        <v>2.5993029999999999</v>
      </c>
      <c r="AR136" s="15">
        <v>0.45335839999999999</v>
      </c>
      <c r="AT136" s="16">
        <v>0.98734149999999998</v>
      </c>
      <c r="AU136" s="14">
        <v>2.7863120000000001</v>
      </c>
      <c r="AV136" s="14">
        <v>9999</v>
      </c>
      <c r="AW136" s="14">
        <v>0.32209199999999999</v>
      </c>
      <c r="AX136" s="14">
        <v>1.680644</v>
      </c>
      <c r="AY136" s="14">
        <v>0.87827390000000005</v>
      </c>
      <c r="AZ136" s="14">
        <v>1.2337910000000001</v>
      </c>
      <c r="BA136" s="14">
        <v>1.357416</v>
      </c>
      <c r="BB136" s="14">
        <v>0.85807299999999997</v>
      </c>
      <c r="BC136" s="15">
        <v>0.89348689999999997</v>
      </c>
    </row>
    <row r="137" spans="1:55">
      <c r="A137" s="31">
        <f t="shared" si="7"/>
        <v>135</v>
      </c>
      <c r="B137" s="16">
        <v>2.0334940000000001</v>
      </c>
      <c r="C137" s="14">
        <v>1.753385</v>
      </c>
      <c r="D137" s="14">
        <v>1.484518</v>
      </c>
      <c r="E137" s="14">
        <v>0.80507309999999999</v>
      </c>
      <c r="F137" s="14">
        <v>1.055444</v>
      </c>
      <c r="G137" s="14">
        <v>3.0461719999999999</v>
      </c>
      <c r="H137" s="14">
        <v>1.858179</v>
      </c>
      <c r="I137" s="14">
        <v>4.2671729999999997</v>
      </c>
      <c r="J137" s="14">
        <v>2.2783000000000002</v>
      </c>
      <c r="K137" s="15">
        <v>0.8499795</v>
      </c>
      <c r="M137" s="16">
        <v>1.0979209999999999</v>
      </c>
      <c r="N137" s="14">
        <v>2.2481749999999998</v>
      </c>
      <c r="O137" s="14">
        <v>1.252381</v>
      </c>
      <c r="P137" s="14">
        <v>2.6454249999999999</v>
      </c>
      <c r="Q137" s="14">
        <v>0.80739030000000001</v>
      </c>
      <c r="R137" s="14">
        <v>0.86701019999999995</v>
      </c>
      <c r="S137" s="14">
        <v>1.5220739999999999</v>
      </c>
      <c r="T137" s="14">
        <v>1.0176970000000001</v>
      </c>
      <c r="U137" s="14">
        <v>2.5690019999999998</v>
      </c>
      <c r="V137" s="15">
        <v>0.96446140000000002</v>
      </c>
      <c r="X137" s="16">
        <v>0.53065649999999998</v>
      </c>
      <c r="Y137" s="14">
        <v>1.476947</v>
      </c>
      <c r="Z137" s="14">
        <v>9999</v>
      </c>
      <c r="AA137" s="14">
        <v>1.5926560000000001</v>
      </c>
      <c r="AB137" s="14">
        <v>0.60503879999999999</v>
      </c>
      <c r="AC137" s="14">
        <v>1.0439069999999999</v>
      </c>
      <c r="AD137" s="14">
        <v>9999</v>
      </c>
      <c r="AE137" s="14">
        <v>0.66599280000000005</v>
      </c>
      <c r="AF137" s="14">
        <v>2.5936129999999999</v>
      </c>
      <c r="AG137" s="15">
        <v>0.90863570000000005</v>
      </c>
      <c r="AI137" s="16">
        <v>1.483741</v>
      </c>
      <c r="AJ137" s="14">
        <v>1.2673650000000001</v>
      </c>
      <c r="AK137" s="14">
        <v>9999</v>
      </c>
      <c r="AL137" s="14">
        <v>1.2059820000000001</v>
      </c>
      <c r="AM137" s="14">
        <v>1.1559330000000001</v>
      </c>
      <c r="AN137" s="14">
        <v>1.233697</v>
      </c>
      <c r="AO137" s="14">
        <v>1.766192</v>
      </c>
      <c r="AP137" s="14">
        <v>1.291585</v>
      </c>
      <c r="AQ137" s="14">
        <v>2.1808519999999998</v>
      </c>
      <c r="AR137" s="15">
        <v>1.205551</v>
      </c>
      <c r="AT137" s="16">
        <v>0.76065609999999995</v>
      </c>
      <c r="AU137" s="14">
        <v>2.0888599999999999</v>
      </c>
      <c r="AV137" s="14">
        <v>9999</v>
      </c>
      <c r="AW137" s="14">
        <v>0.34846290000000002</v>
      </c>
      <c r="AX137" s="14">
        <v>1.4867600000000001</v>
      </c>
      <c r="AY137" s="14">
        <v>0.8606239</v>
      </c>
      <c r="AZ137" s="14">
        <v>1.7210749999999999</v>
      </c>
      <c r="BA137" s="14">
        <v>1.851645</v>
      </c>
      <c r="BB137" s="14">
        <v>0.8114654</v>
      </c>
      <c r="BC137" s="15">
        <v>2.0658660000000002</v>
      </c>
    </row>
    <row r="138" spans="1:55">
      <c r="A138" s="31">
        <f t="shared" si="7"/>
        <v>136</v>
      </c>
      <c r="B138" s="16">
        <v>2.9871050000000001</v>
      </c>
      <c r="C138" s="14">
        <v>1.6853130000000001</v>
      </c>
      <c r="D138" s="14">
        <v>1.1732229999999999</v>
      </c>
      <c r="E138" s="14">
        <v>0.57456980000000002</v>
      </c>
      <c r="F138" s="14">
        <v>1.258408</v>
      </c>
      <c r="G138" s="14">
        <v>1.8547020000000001</v>
      </c>
      <c r="H138" s="14">
        <v>3.332503</v>
      </c>
      <c r="I138" s="14">
        <v>1.222707</v>
      </c>
      <c r="J138" s="14">
        <v>1.386582</v>
      </c>
      <c r="K138" s="15">
        <v>1.2243839999999999</v>
      </c>
      <c r="M138" s="16">
        <v>0.70119180000000003</v>
      </c>
      <c r="N138" s="14">
        <v>1.6772100000000001</v>
      </c>
      <c r="O138" s="14">
        <v>1.261897</v>
      </c>
      <c r="P138" s="14">
        <v>1.026554</v>
      </c>
      <c r="Q138" s="14">
        <v>0.98343749999999996</v>
      </c>
      <c r="R138" s="14">
        <v>0.63194450000000002</v>
      </c>
      <c r="S138" s="14">
        <v>1.158682</v>
      </c>
      <c r="T138" s="14">
        <v>0.45661780000000002</v>
      </c>
      <c r="U138" s="14">
        <v>1.2344409999999999</v>
      </c>
      <c r="V138" s="15">
        <v>0.65354599999999996</v>
      </c>
      <c r="X138" s="16">
        <v>0.76250890000000004</v>
      </c>
      <c r="Y138" s="14">
        <v>1.238021</v>
      </c>
      <c r="Z138" s="14">
        <v>9999</v>
      </c>
      <c r="AA138" s="14">
        <v>0.78634689999999996</v>
      </c>
      <c r="AB138" s="14">
        <v>1.111154</v>
      </c>
      <c r="AC138" s="14">
        <v>1.8165260000000001</v>
      </c>
      <c r="AD138" s="14">
        <v>9999</v>
      </c>
      <c r="AE138" s="14">
        <v>1.698253</v>
      </c>
      <c r="AF138" s="14">
        <v>0.48272369999999998</v>
      </c>
      <c r="AG138" s="15">
        <v>1.2316419999999999</v>
      </c>
      <c r="AI138" s="16">
        <v>0.68399849999999995</v>
      </c>
      <c r="AJ138" s="14">
        <v>3.8770180000000001</v>
      </c>
      <c r="AK138" s="14">
        <v>9999</v>
      </c>
      <c r="AL138" s="14">
        <v>2.9015810000000002</v>
      </c>
      <c r="AM138" s="14">
        <v>1.2112529999999999</v>
      </c>
      <c r="AN138" s="14">
        <v>1.2981769999999999</v>
      </c>
      <c r="AO138" s="14">
        <v>1.356385</v>
      </c>
      <c r="AP138" s="14">
        <v>1.5931900000000001</v>
      </c>
      <c r="AQ138" s="14">
        <v>1.381356</v>
      </c>
      <c r="AR138" s="15">
        <v>0.597908</v>
      </c>
      <c r="AT138" s="16">
        <v>0.85699579999999997</v>
      </c>
      <c r="AU138" s="14">
        <v>1.2238439999999999</v>
      </c>
      <c r="AV138" s="14">
        <v>9999</v>
      </c>
      <c r="AW138" s="14">
        <v>0.81889210000000001</v>
      </c>
      <c r="AX138" s="14">
        <v>2.30559</v>
      </c>
      <c r="AY138" s="14">
        <v>0.2261369</v>
      </c>
      <c r="AZ138" s="14">
        <v>2.96916</v>
      </c>
      <c r="BA138" s="14">
        <v>1.159473</v>
      </c>
      <c r="BB138" s="14">
        <v>2.274994</v>
      </c>
      <c r="BC138" s="15">
        <v>1.5775710000000001</v>
      </c>
    </row>
    <row r="139" spans="1:55">
      <c r="A139" s="31">
        <f t="shared" si="7"/>
        <v>137</v>
      </c>
      <c r="B139" s="16">
        <v>0.88839040000000002</v>
      </c>
      <c r="C139" s="14">
        <v>0.41567779999999999</v>
      </c>
      <c r="D139" s="14">
        <v>1.0368310000000001</v>
      </c>
      <c r="E139" s="14">
        <v>0.46500920000000001</v>
      </c>
      <c r="F139" s="14">
        <v>1.167551</v>
      </c>
      <c r="G139" s="14">
        <v>1.2959050000000001</v>
      </c>
      <c r="H139" s="14">
        <v>1.5630919999999999</v>
      </c>
      <c r="I139" s="14">
        <v>0.9025936</v>
      </c>
      <c r="J139" s="14">
        <v>1.1152679999999999</v>
      </c>
      <c r="K139" s="15">
        <v>0.36337150000000001</v>
      </c>
      <c r="M139" s="16">
        <v>0.479522</v>
      </c>
      <c r="N139" s="14">
        <v>1.3276479999999999</v>
      </c>
      <c r="O139" s="14">
        <v>0.71951880000000001</v>
      </c>
      <c r="P139" s="14">
        <v>1.7592399999999999</v>
      </c>
      <c r="Q139" s="14">
        <v>0.5477147</v>
      </c>
      <c r="R139" s="14">
        <v>0.92226739999999996</v>
      </c>
      <c r="S139" s="14">
        <v>2.1866210000000001</v>
      </c>
      <c r="T139" s="14">
        <v>0.93033759999999999</v>
      </c>
      <c r="U139" s="14">
        <v>1.634709</v>
      </c>
      <c r="V139" s="15">
        <v>3.5978460000000001</v>
      </c>
      <c r="X139" s="16">
        <v>0.81112419999999996</v>
      </c>
      <c r="Y139" s="14">
        <v>0.54396789999999995</v>
      </c>
      <c r="Z139" s="14">
        <v>9999</v>
      </c>
      <c r="AA139" s="14">
        <v>0.44385079999999999</v>
      </c>
      <c r="AB139" s="14">
        <v>1.541493</v>
      </c>
      <c r="AC139" s="14">
        <v>1.029236</v>
      </c>
      <c r="AD139" s="14">
        <v>9999</v>
      </c>
      <c r="AE139" s="14">
        <v>1.304047</v>
      </c>
      <c r="AF139" s="14">
        <v>1.079728</v>
      </c>
      <c r="AG139" s="15">
        <v>1.2084809999999999</v>
      </c>
      <c r="AI139" s="16">
        <v>1.359254</v>
      </c>
      <c r="AJ139" s="14">
        <v>1.713222</v>
      </c>
      <c r="AK139" s="14">
        <v>9999</v>
      </c>
      <c r="AL139" s="14">
        <v>0.94350970000000001</v>
      </c>
      <c r="AM139" s="14">
        <v>1.3894789999999999</v>
      </c>
      <c r="AN139" s="14">
        <v>2.0891630000000001</v>
      </c>
      <c r="AO139" s="14">
        <v>2.0645980000000002</v>
      </c>
      <c r="AP139" s="14">
        <v>0.59266870000000005</v>
      </c>
      <c r="AQ139" s="14">
        <v>1.7801560000000001</v>
      </c>
      <c r="AR139" s="15">
        <v>1.253026</v>
      </c>
      <c r="AT139" s="16">
        <v>0.80602269999999998</v>
      </c>
      <c r="AU139" s="14">
        <v>1.5429489999999999</v>
      </c>
      <c r="AV139" s="14">
        <v>9999</v>
      </c>
      <c r="AW139" s="14">
        <v>1.1702129999999999</v>
      </c>
      <c r="AX139" s="14">
        <v>1.2104809999999999</v>
      </c>
      <c r="AY139" s="14">
        <v>0.79498310000000005</v>
      </c>
      <c r="AZ139" s="14">
        <v>3.8786330000000002</v>
      </c>
      <c r="BA139" s="14">
        <v>0.85146650000000002</v>
      </c>
      <c r="BB139" s="14">
        <v>1.0599130000000001</v>
      </c>
      <c r="BC139" s="15">
        <v>1.4638180000000001</v>
      </c>
    </row>
    <row r="140" spans="1:55">
      <c r="A140" s="31">
        <f t="shared" si="7"/>
        <v>138</v>
      </c>
      <c r="B140" s="16">
        <v>1.7036180000000001</v>
      </c>
      <c r="C140" s="14">
        <v>0.81835409999999997</v>
      </c>
      <c r="D140" s="14">
        <v>0.7859969</v>
      </c>
      <c r="E140" s="14">
        <v>2.3378230000000002</v>
      </c>
      <c r="F140" s="14">
        <v>1.1297740000000001</v>
      </c>
      <c r="G140" s="14">
        <v>0.89518180000000003</v>
      </c>
      <c r="H140" s="14">
        <v>1.100678</v>
      </c>
      <c r="I140" s="14">
        <v>1.422714</v>
      </c>
      <c r="J140" s="14">
        <v>2.7536070000000001</v>
      </c>
      <c r="K140" s="15">
        <v>1.458933</v>
      </c>
      <c r="M140" s="16">
        <v>0.50964739999999997</v>
      </c>
      <c r="N140" s="14">
        <v>0.85186680000000004</v>
      </c>
      <c r="O140" s="14">
        <v>1.1241890000000001</v>
      </c>
      <c r="P140" s="14">
        <v>4.4453040000000001</v>
      </c>
      <c r="Q140" s="14">
        <v>0.79180689999999998</v>
      </c>
      <c r="R140" s="14">
        <v>0.58490379999999997</v>
      </c>
      <c r="S140" s="14">
        <v>0.96440899999999996</v>
      </c>
      <c r="T140" s="14">
        <v>2.0902189999999998</v>
      </c>
      <c r="U140" s="14">
        <v>1.006845</v>
      </c>
      <c r="V140" s="15">
        <v>1.6648309999999999</v>
      </c>
      <c r="X140" s="16">
        <v>0.86889539999999998</v>
      </c>
      <c r="Y140" s="14">
        <v>0.78262039999999999</v>
      </c>
      <c r="Z140" s="14">
        <v>9999</v>
      </c>
      <c r="AA140" s="14">
        <v>1.177497</v>
      </c>
      <c r="AB140" s="14">
        <v>0.91130429999999996</v>
      </c>
      <c r="AC140" s="14">
        <v>1.1499950000000001</v>
      </c>
      <c r="AD140" s="14">
        <v>9999</v>
      </c>
      <c r="AE140" s="14">
        <v>1.1360490000000001</v>
      </c>
      <c r="AF140" s="14">
        <v>1.963322</v>
      </c>
      <c r="AG140" s="15">
        <v>1.038197</v>
      </c>
      <c r="AI140" s="16">
        <v>0.49749539999999998</v>
      </c>
      <c r="AJ140" s="14">
        <v>0.99889830000000002</v>
      </c>
      <c r="AK140" s="14">
        <v>9999</v>
      </c>
      <c r="AL140" s="14">
        <v>2.1545230000000002</v>
      </c>
      <c r="AM140" s="14">
        <v>4.3610040000000003</v>
      </c>
      <c r="AN140" s="14">
        <v>0.64454560000000005</v>
      </c>
      <c r="AO140" s="14">
        <v>1.387146</v>
      </c>
      <c r="AP140" s="14">
        <v>0.64104570000000005</v>
      </c>
      <c r="AQ140" s="14">
        <v>0.83067849999999999</v>
      </c>
      <c r="AR140" s="15">
        <v>1.16791</v>
      </c>
      <c r="AT140" s="16">
        <v>0.96629350000000003</v>
      </c>
      <c r="AU140" s="14">
        <v>1.2719100000000001</v>
      </c>
      <c r="AV140" s="14">
        <v>9999</v>
      </c>
      <c r="AW140" s="14">
        <v>1.4814879999999999</v>
      </c>
      <c r="AX140" s="14">
        <v>0.76835229999999999</v>
      </c>
      <c r="AY140" s="14">
        <v>2.0680839999999998</v>
      </c>
      <c r="AZ140" s="14">
        <v>0.74700829999999996</v>
      </c>
      <c r="BA140" s="14">
        <v>1.149114</v>
      </c>
      <c r="BB140" s="14">
        <v>0.94080909999999995</v>
      </c>
      <c r="BC140" s="15">
        <v>1.501214</v>
      </c>
    </row>
    <row r="141" spans="1:55">
      <c r="A141" s="31">
        <f t="shared" si="7"/>
        <v>139</v>
      </c>
      <c r="B141" s="16">
        <v>1.5725629999999999</v>
      </c>
      <c r="C141" s="14">
        <v>1.341405</v>
      </c>
      <c r="D141" s="14">
        <v>1.2225569999999999</v>
      </c>
      <c r="E141" s="14">
        <v>1.1842680000000001</v>
      </c>
      <c r="F141" s="14">
        <v>0.62655320000000003</v>
      </c>
      <c r="G141" s="14">
        <v>2.8964620000000001</v>
      </c>
      <c r="H141" s="14">
        <v>1.7068369999999999</v>
      </c>
      <c r="I141" s="14">
        <v>1.7192000000000001</v>
      </c>
      <c r="J141" s="14">
        <v>4.6718539999999997</v>
      </c>
      <c r="K141" s="15">
        <v>1.1998450000000001</v>
      </c>
      <c r="M141" s="16">
        <v>2.0605639999999998</v>
      </c>
      <c r="N141" s="14">
        <v>0.45722679999999999</v>
      </c>
      <c r="O141" s="14">
        <v>0.56214249999999999</v>
      </c>
      <c r="P141" s="14">
        <v>1.8818079999999999</v>
      </c>
      <c r="Q141" s="14">
        <v>1.138495</v>
      </c>
      <c r="R141" s="14">
        <v>0.85305249999999999</v>
      </c>
      <c r="S141" s="14">
        <v>0.46560439999999997</v>
      </c>
      <c r="T141" s="14">
        <v>1.2141930000000001</v>
      </c>
      <c r="U141" s="14">
        <v>1.4644919999999999</v>
      </c>
      <c r="V141" s="15">
        <v>1.422782</v>
      </c>
      <c r="X141" s="16">
        <v>0.32536029999999999</v>
      </c>
      <c r="Y141" s="14">
        <v>1.1117440000000001</v>
      </c>
      <c r="Z141" s="14">
        <v>9999</v>
      </c>
      <c r="AA141" s="14">
        <v>1.8890389999999999</v>
      </c>
      <c r="AB141" s="14">
        <v>1.4492579999999999</v>
      </c>
      <c r="AC141" s="14">
        <v>2.136984</v>
      </c>
      <c r="AD141" s="14">
        <v>9999</v>
      </c>
      <c r="AE141" s="14">
        <v>1.1297410000000001</v>
      </c>
      <c r="AF141" s="14">
        <v>0.72528029999999999</v>
      </c>
      <c r="AG141" s="15">
        <v>0.83150290000000004</v>
      </c>
      <c r="AI141" s="16">
        <v>1.43642</v>
      </c>
      <c r="AJ141" s="14">
        <v>0.88891070000000005</v>
      </c>
      <c r="AK141" s="14">
        <v>9999</v>
      </c>
      <c r="AL141" s="14">
        <v>4.910736</v>
      </c>
      <c r="AM141" s="14">
        <v>1.542259</v>
      </c>
      <c r="AN141" s="14">
        <v>1.3201670000000001</v>
      </c>
      <c r="AO141" s="14">
        <v>0.88715270000000002</v>
      </c>
      <c r="AP141" s="14">
        <v>1.17635</v>
      </c>
      <c r="AQ141" s="14">
        <v>1.202761</v>
      </c>
      <c r="AR141" s="15">
        <v>1.1162639999999999</v>
      </c>
      <c r="AT141" s="16">
        <v>0.50526459999999995</v>
      </c>
      <c r="AU141" s="14">
        <v>0.51828909999999995</v>
      </c>
      <c r="AV141" s="14">
        <v>9999</v>
      </c>
      <c r="AW141" s="14">
        <v>0.43329489999999998</v>
      </c>
      <c r="AX141" s="14">
        <v>1.1595759999999999</v>
      </c>
      <c r="AY141" s="14">
        <v>0.78382770000000002</v>
      </c>
      <c r="AZ141" s="14">
        <v>1.764281</v>
      </c>
      <c r="BA141" s="14">
        <v>0.90302150000000003</v>
      </c>
      <c r="BB141" s="14">
        <v>3.4952770000000002</v>
      </c>
      <c r="BC141" s="15">
        <v>1.223652</v>
      </c>
    </row>
    <row r="142" spans="1:55">
      <c r="A142" s="31">
        <f t="shared" si="7"/>
        <v>140</v>
      </c>
      <c r="B142" s="16">
        <v>1.089483</v>
      </c>
      <c r="C142" s="14">
        <v>1.1977580000000001</v>
      </c>
      <c r="D142" s="14">
        <v>0.74382709999999996</v>
      </c>
      <c r="E142" s="14">
        <v>1.8671040000000001</v>
      </c>
      <c r="F142" s="14">
        <v>1.359494</v>
      </c>
      <c r="G142" s="14">
        <v>1.1185769999999999</v>
      </c>
      <c r="H142" s="14">
        <v>3.454637</v>
      </c>
      <c r="I142" s="14">
        <v>1.1567259999999999</v>
      </c>
      <c r="J142" s="14">
        <v>1.584543</v>
      </c>
      <c r="K142" s="15">
        <v>0.80713829999999998</v>
      </c>
      <c r="M142" s="16">
        <v>0.89757390000000004</v>
      </c>
      <c r="N142" s="14">
        <v>0.73399389999999998</v>
      </c>
      <c r="O142" s="14">
        <v>1.057015</v>
      </c>
      <c r="P142" s="14">
        <v>0.74915350000000003</v>
      </c>
      <c r="Q142" s="14">
        <v>1.591845</v>
      </c>
      <c r="R142" s="14">
        <v>2.7724679999999999</v>
      </c>
      <c r="S142" s="14">
        <v>1.1728229999999999</v>
      </c>
      <c r="T142" s="14">
        <v>1.5740419999999999</v>
      </c>
      <c r="U142" s="14">
        <v>0.81772290000000003</v>
      </c>
      <c r="V142" s="15">
        <v>0.44481900000000002</v>
      </c>
      <c r="X142" s="16">
        <v>0.66918739999999999</v>
      </c>
      <c r="Y142" s="14">
        <v>1.378436</v>
      </c>
      <c r="Z142" s="14">
        <v>9999</v>
      </c>
      <c r="AA142" s="14">
        <v>2.59938</v>
      </c>
      <c r="AB142" s="14">
        <v>1.2007410000000001</v>
      </c>
      <c r="AC142" s="14">
        <v>2.1405560000000001</v>
      </c>
      <c r="AD142" s="14">
        <v>9999</v>
      </c>
      <c r="AE142" s="14">
        <v>1.770065</v>
      </c>
      <c r="AF142" s="14">
        <v>0.61780460000000004</v>
      </c>
      <c r="AG142" s="15">
        <v>0.66017709999999996</v>
      </c>
      <c r="AI142" s="16">
        <v>1.2195469999999999</v>
      </c>
      <c r="AJ142" s="14">
        <v>1.6139810000000001</v>
      </c>
      <c r="AK142" s="14">
        <v>9999</v>
      </c>
      <c r="AL142" s="14">
        <v>1.6741619999999999</v>
      </c>
      <c r="AM142" s="14">
        <v>0.92858249999999998</v>
      </c>
      <c r="AN142" s="14">
        <v>1.8749690000000001</v>
      </c>
      <c r="AO142" s="14">
        <v>4.9945909999999998</v>
      </c>
      <c r="AP142" s="14">
        <v>1.6261779999999999</v>
      </c>
      <c r="AQ142" s="14">
        <v>1.2031339999999999</v>
      </c>
      <c r="AR142" s="15">
        <v>1.4163239999999999</v>
      </c>
      <c r="AT142" s="16">
        <v>0.4024006</v>
      </c>
      <c r="AU142" s="14">
        <v>2.9981460000000002</v>
      </c>
      <c r="AV142" s="14">
        <v>9999</v>
      </c>
      <c r="AW142" s="14">
        <v>0.79697490000000004</v>
      </c>
      <c r="AX142" s="14">
        <v>0.96631440000000002</v>
      </c>
      <c r="AY142" s="14">
        <v>3.610668</v>
      </c>
      <c r="AZ142" s="14">
        <v>0.94470080000000001</v>
      </c>
      <c r="BA142" s="14">
        <v>0.67195130000000003</v>
      </c>
      <c r="BB142" s="14">
        <v>1.7723819999999999</v>
      </c>
      <c r="BC142" s="15">
        <v>0.88728879999999999</v>
      </c>
    </row>
    <row r="143" spans="1:55">
      <c r="A143" s="31">
        <f t="shared" si="7"/>
        <v>141</v>
      </c>
      <c r="B143" s="16">
        <v>1.0534460000000001</v>
      </c>
      <c r="C143" s="14">
        <v>1.547107</v>
      </c>
      <c r="D143" s="14">
        <v>3.1006300000000002</v>
      </c>
      <c r="E143" s="14">
        <v>2.1568160000000001</v>
      </c>
      <c r="F143" s="14">
        <v>0.85715200000000003</v>
      </c>
      <c r="G143" s="14">
        <v>1.0626899999999999</v>
      </c>
      <c r="H143" s="14">
        <v>1.5559540000000001</v>
      </c>
      <c r="I143" s="14">
        <v>1.4768920000000001</v>
      </c>
      <c r="J143" s="14">
        <v>2.2732250000000001</v>
      </c>
      <c r="K143" s="15">
        <v>0.7867864</v>
      </c>
      <c r="M143" s="16">
        <v>0.66770059999999998</v>
      </c>
      <c r="N143" s="14">
        <v>1.503422</v>
      </c>
      <c r="O143" s="14">
        <v>1.396693</v>
      </c>
      <c r="P143" s="14">
        <v>1.499673</v>
      </c>
      <c r="Q143" s="14">
        <v>1.8135589999999999</v>
      </c>
      <c r="R143" s="14">
        <v>2.6858789999999999</v>
      </c>
      <c r="S143" s="14">
        <v>1.9742740000000001</v>
      </c>
      <c r="T143" s="14">
        <v>0.83829929999999997</v>
      </c>
      <c r="U143" s="14">
        <v>1.4144060000000001</v>
      </c>
      <c r="V143" s="15">
        <v>0.82470069999999995</v>
      </c>
      <c r="X143" s="16">
        <v>0.70337329999999998</v>
      </c>
      <c r="Y143" s="14">
        <v>1.7492909999999999</v>
      </c>
      <c r="Z143" s="14">
        <v>9999</v>
      </c>
      <c r="AA143" s="14">
        <v>1.3999649999999999</v>
      </c>
      <c r="AB143" s="14">
        <v>0.51798679999999997</v>
      </c>
      <c r="AC143" s="14">
        <v>0.97872409999999999</v>
      </c>
      <c r="AD143" s="14">
        <v>9999</v>
      </c>
      <c r="AE143" s="14">
        <v>1.9457390000000001</v>
      </c>
      <c r="AF143" s="14">
        <v>1.7202029999999999</v>
      </c>
      <c r="AG143" s="15">
        <v>0.70037260000000001</v>
      </c>
      <c r="AI143" s="16">
        <v>1.2649900000000001</v>
      </c>
      <c r="AJ143" s="14">
        <v>1.559148</v>
      </c>
      <c r="AK143" s="14">
        <v>9999</v>
      </c>
      <c r="AL143" s="14">
        <v>1.4696830000000001</v>
      </c>
      <c r="AM143" s="14">
        <v>0.80649539999999997</v>
      </c>
      <c r="AN143" s="14">
        <v>0.6959843</v>
      </c>
      <c r="AO143" s="14">
        <v>3.0543049999999998</v>
      </c>
      <c r="AP143" s="14">
        <v>1.4461470000000001</v>
      </c>
      <c r="AQ143" s="14">
        <v>1.0227980000000001</v>
      </c>
      <c r="AR143" s="15">
        <v>0.89994110000000005</v>
      </c>
      <c r="AT143" s="16">
        <v>0.90502700000000003</v>
      </c>
      <c r="AU143" s="14">
        <v>2.9053710000000001</v>
      </c>
      <c r="AV143" s="14">
        <v>9999</v>
      </c>
      <c r="AW143" s="14">
        <v>0.62213949999999996</v>
      </c>
      <c r="AX143" s="14">
        <v>2.0640900000000002</v>
      </c>
      <c r="AY143" s="14">
        <v>1.0608280000000001</v>
      </c>
      <c r="AZ143" s="14">
        <v>2.22065</v>
      </c>
      <c r="BA143" s="14">
        <v>1.328713</v>
      </c>
      <c r="BB143" s="14">
        <v>1.051477</v>
      </c>
      <c r="BC143" s="15">
        <v>0.45706170000000002</v>
      </c>
    </row>
    <row r="144" spans="1:55">
      <c r="A144" s="31">
        <f t="shared" si="7"/>
        <v>142</v>
      </c>
      <c r="B144" s="16">
        <v>1.588025</v>
      </c>
      <c r="C144" s="14">
        <v>0.51259670000000002</v>
      </c>
      <c r="D144" s="14">
        <v>1.178928</v>
      </c>
      <c r="E144" s="14">
        <v>1.876614</v>
      </c>
      <c r="F144" s="14">
        <v>0.62825759999999997</v>
      </c>
      <c r="G144" s="14">
        <v>0.69502299999999995</v>
      </c>
      <c r="H144" s="14">
        <v>1.444361</v>
      </c>
      <c r="I144" s="14">
        <v>1.2585379999999999</v>
      </c>
      <c r="J144" s="14">
        <v>2.0952809999999999</v>
      </c>
      <c r="K144" s="15">
        <v>0.63702749999999997</v>
      </c>
      <c r="M144" s="16">
        <v>0.48920059999999999</v>
      </c>
      <c r="N144" s="14">
        <v>1.6370169999999999</v>
      </c>
      <c r="O144" s="14">
        <v>1.2107760000000001</v>
      </c>
      <c r="P144" s="14">
        <v>2.0880299999999998</v>
      </c>
      <c r="Q144" s="14">
        <v>1.208861</v>
      </c>
      <c r="R144" s="14">
        <v>0.35021839999999999</v>
      </c>
      <c r="S144" s="14">
        <v>0.87337699999999996</v>
      </c>
      <c r="T144" s="14">
        <v>1.5054050000000001</v>
      </c>
      <c r="U144" s="14">
        <v>1.041396</v>
      </c>
      <c r="V144" s="15">
        <v>5.2588990000000004</v>
      </c>
      <c r="X144" s="16">
        <v>0.96692449999999996</v>
      </c>
      <c r="Y144" s="14">
        <v>1.052818</v>
      </c>
      <c r="Z144" s="14">
        <v>9999</v>
      </c>
      <c r="AA144" s="14">
        <v>1.948113</v>
      </c>
      <c r="AB144" s="14">
        <v>1.9580660000000001</v>
      </c>
      <c r="AC144" s="14">
        <v>1.094187</v>
      </c>
      <c r="AD144" s="14">
        <v>9999</v>
      </c>
      <c r="AE144" s="14">
        <v>1.628784</v>
      </c>
      <c r="AF144" s="14">
        <v>1.209624</v>
      </c>
      <c r="AG144" s="15">
        <v>1.111774</v>
      </c>
      <c r="AI144" s="16">
        <v>2.97594</v>
      </c>
      <c r="AJ144" s="14">
        <v>0.4792807</v>
      </c>
      <c r="AK144" s="14">
        <v>9999</v>
      </c>
      <c r="AL144" s="14">
        <v>0.78442500000000004</v>
      </c>
      <c r="AM144" s="14">
        <v>1.0362210000000001</v>
      </c>
      <c r="AN144" s="14">
        <v>1.1501509999999999</v>
      </c>
      <c r="AO144" s="14">
        <v>3.591885</v>
      </c>
      <c r="AP144" s="14">
        <v>1.0521050000000001</v>
      </c>
      <c r="AQ144" s="14">
        <v>2.127408</v>
      </c>
      <c r="AR144" s="15">
        <v>0.56843969999999999</v>
      </c>
      <c r="AT144" s="16">
        <v>0.72318389999999999</v>
      </c>
      <c r="AU144" s="14">
        <v>2.8971269999999998</v>
      </c>
      <c r="AV144" s="14">
        <v>9999</v>
      </c>
      <c r="AW144" s="14">
        <v>0.44038290000000002</v>
      </c>
      <c r="AX144" s="14">
        <v>2.4400620000000002</v>
      </c>
      <c r="AY144" s="14">
        <v>1.1531340000000001</v>
      </c>
      <c r="AZ144" s="14">
        <v>0.67572600000000005</v>
      </c>
      <c r="BA144" s="14">
        <v>1.9705859999999999</v>
      </c>
      <c r="BB144" s="14">
        <v>3.0734189999999999</v>
      </c>
      <c r="BC144" s="15">
        <v>0.73165659999999999</v>
      </c>
    </row>
    <row r="145" spans="1:55">
      <c r="A145" s="31">
        <f t="shared" si="7"/>
        <v>143</v>
      </c>
      <c r="B145" s="16">
        <v>2.3717579999999998</v>
      </c>
      <c r="C145" s="14">
        <v>0.65395899999999996</v>
      </c>
      <c r="D145" s="14">
        <v>1.388971</v>
      </c>
      <c r="E145" s="14">
        <v>0.68641669999999999</v>
      </c>
      <c r="F145" s="14">
        <v>1.0069429999999999</v>
      </c>
      <c r="G145" s="14">
        <v>0.57574389999999998</v>
      </c>
      <c r="H145" s="14">
        <v>3.9084629999999998</v>
      </c>
      <c r="I145" s="14">
        <v>1.0451820000000001</v>
      </c>
      <c r="J145" s="14">
        <v>0.51679180000000002</v>
      </c>
      <c r="K145" s="15">
        <v>1.535928</v>
      </c>
      <c r="M145" s="16">
        <v>2.0793710000000001</v>
      </c>
      <c r="N145" s="14">
        <v>0.91754670000000005</v>
      </c>
      <c r="O145" s="14">
        <v>0.60722609999999999</v>
      </c>
      <c r="P145" s="14">
        <v>1.9677480000000001</v>
      </c>
      <c r="Q145" s="14">
        <v>1.651985</v>
      </c>
      <c r="R145" s="14">
        <v>1.1530499999999999</v>
      </c>
      <c r="S145" s="14">
        <v>1.170604</v>
      </c>
      <c r="T145" s="14">
        <v>1.3120350000000001</v>
      </c>
      <c r="U145" s="14">
        <v>1.435209</v>
      </c>
      <c r="V145" s="15">
        <v>0.66939479999999996</v>
      </c>
      <c r="X145" s="16">
        <v>0.52612250000000005</v>
      </c>
      <c r="Y145" s="14">
        <v>0.91122619999999999</v>
      </c>
      <c r="Z145" s="14">
        <v>9999</v>
      </c>
      <c r="AA145" s="14">
        <v>3.3880080000000001</v>
      </c>
      <c r="AB145" s="14">
        <v>2.1269209999999998</v>
      </c>
      <c r="AC145" s="14">
        <v>1.0971660000000001</v>
      </c>
      <c r="AD145" s="14">
        <v>9999</v>
      </c>
      <c r="AE145" s="14">
        <v>2.976035</v>
      </c>
      <c r="AF145" s="14">
        <v>0.91700919999999997</v>
      </c>
      <c r="AG145" s="15">
        <v>1.2400329999999999</v>
      </c>
      <c r="AI145" s="16">
        <v>0.76422730000000005</v>
      </c>
      <c r="AJ145" s="14">
        <v>1.1652979999999999</v>
      </c>
      <c r="AK145" s="14">
        <v>9999</v>
      </c>
      <c r="AL145" s="14">
        <v>0.58299699999999999</v>
      </c>
      <c r="AM145" s="14">
        <v>0.4330213</v>
      </c>
      <c r="AN145" s="14">
        <v>2.1398380000000001</v>
      </c>
      <c r="AO145" s="14">
        <v>1.566516</v>
      </c>
      <c r="AP145" s="14">
        <v>0.66945560000000004</v>
      </c>
      <c r="AQ145" s="14">
        <v>2.420957</v>
      </c>
      <c r="AR145" s="15">
        <v>0.4564589</v>
      </c>
      <c r="AT145" s="16">
        <v>0.71369680000000002</v>
      </c>
      <c r="AU145" s="14">
        <v>1.9785360000000001</v>
      </c>
      <c r="AV145" s="14">
        <v>9999</v>
      </c>
      <c r="AW145" s="14">
        <v>1.078373</v>
      </c>
      <c r="AX145" s="14">
        <v>4.2300440000000004</v>
      </c>
      <c r="AY145" s="14">
        <v>2.4625119999999998</v>
      </c>
      <c r="AZ145" s="14">
        <v>1.0499639999999999</v>
      </c>
      <c r="BA145" s="14">
        <v>2.1302639999999999</v>
      </c>
      <c r="BB145" s="14">
        <v>2.9915379999999998</v>
      </c>
      <c r="BC145" s="15">
        <v>0.82616089999999998</v>
      </c>
    </row>
    <row r="146" spans="1:55">
      <c r="A146" s="31">
        <f t="shared" si="7"/>
        <v>144</v>
      </c>
      <c r="B146" s="16">
        <v>1.040537</v>
      </c>
      <c r="C146" s="14">
        <v>1.303145</v>
      </c>
      <c r="D146" s="14">
        <v>1.4019729999999999</v>
      </c>
      <c r="E146" s="14">
        <v>0.92157239999999996</v>
      </c>
      <c r="F146" s="14">
        <v>0.66560649999999999</v>
      </c>
      <c r="G146" s="14">
        <v>2.4275570000000002</v>
      </c>
      <c r="H146" s="14">
        <v>1.3375319999999999</v>
      </c>
      <c r="I146" s="14">
        <v>1.433981</v>
      </c>
      <c r="J146" s="14">
        <v>0.64713189999999998</v>
      </c>
      <c r="K146" s="15">
        <v>1.3711469999999999</v>
      </c>
      <c r="M146" s="16">
        <v>1.30745</v>
      </c>
      <c r="N146" s="14">
        <v>1.10015</v>
      </c>
      <c r="O146" s="14">
        <v>1.1243879999999999</v>
      </c>
      <c r="P146" s="14">
        <v>1.932952</v>
      </c>
      <c r="Q146" s="14">
        <v>1.6685080000000001</v>
      </c>
      <c r="R146" s="14">
        <v>0.84795160000000003</v>
      </c>
      <c r="S146" s="14">
        <v>1.3503590000000001</v>
      </c>
      <c r="T146" s="14">
        <v>0.77527800000000002</v>
      </c>
      <c r="U146" s="14">
        <v>2.1758540000000002</v>
      </c>
      <c r="V146" s="15">
        <v>2.0274700000000001</v>
      </c>
      <c r="X146" s="16">
        <v>1.0525979999999999</v>
      </c>
      <c r="Y146" s="14">
        <v>1.2407980000000001</v>
      </c>
      <c r="Z146" s="14">
        <v>9999</v>
      </c>
      <c r="AA146" s="14">
        <v>0.57230190000000003</v>
      </c>
      <c r="AB146" s="14">
        <v>1.100776</v>
      </c>
      <c r="AC146" s="14">
        <v>1.1014710000000001</v>
      </c>
      <c r="AD146" s="14">
        <v>9999</v>
      </c>
      <c r="AE146" s="14">
        <v>0.56901409999999997</v>
      </c>
      <c r="AF146" s="14">
        <v>0.88704530000000004</v>
      </c>
      <c r="AG146" s="15">
        <v>0.82277140000000004</v>
      </c>
      <c r="AI146" s="16">
        <v>2.4226570000000001</v>
      </c>
      <c r="AJ146" s="14">
        <v>1.0078990000000001</v>
      </c>
      <c r="AK146" s="14">
        <v>9999</v>
      </c>
      <c r="AL146" s="14">
        <v>0.45180779999999998</v>
      </c>
      <c r="AM146" s="14">
        <v>0.42849520000000002</v>
      </c>
      <c r="AN146" s="14">
        <v>1.3688640000000001</v>
      </c>
      <c r="AO146" s="14">
        <v>2.0637970000000001</v>
      </c>
      <c r="AP146" s="14">
        <v>0.87816859999999997</v>
      </c>
      <c r="AQ146" s="14">
        <v>0.79537760000000002</v>
      </c>
      <c r="AR146" s="15">
        <v>1.0567519999999999</v>
      </c>
      <c r="AT146" s="16">
        <v>1.114919</v>
      </c>
      <c r="AU146" s="14">
        <v>2.2549899999999998</v>
      </c>
      <c r="AV146" s="14">
        <v>9999</v>
      </c>
      <c r="AW146" s="14">
        <v>1.4595910000000001</v>
      </c>
      <c r="AX146" s="14">
        <v>0.64084580000000002</v>
      </c>
      <c r="AY146" s="14">
        <v>1.216299</v>
      </c>
      <c r="AZ146" s="14">
        <v>2.0492910000000002</v>
      </c>
      <c r="BA146" s="14">
        <v>0.90064880000000003</v>
      </c>
      <c r="BB146" s="14">
        <v>2.4435549999999999</v>
      </c>
      <c r="BC146" s="15">
        <v>0.5279874</v>
      </c>
    </row>
    <row r="147" spans="1:55">
      <c r="A147" s="31">
        <f t="shared" si="7"/>
        <v>145</v>
      </c>
      <c r="B147" s="16">
        <v>0.97584570000000004</v>
      </c>
      <c r="C147" s="14">
        <v>1.0021500000000001</v>
      </c>
      <c r="D147" s="14">
        <v>4.9667620000000001</v>
      </c>
      <c r="E147" s="14">
        <v>0.82889310000000005</v>
      </c>
      <c r="F147" s="14">
        <v>1.7645949999999999</v>
      </c>
      <c r="G147" s="14">
        <v>0.55266649999999995</v>
      </c>
      <c r="H147" s="14">
        <v>2.4793919999999998</v>
      </c>
      <c r="I147" s="14">
        <v>0.77373939999999997</v>
      </c>
      <c r="J147" s="14">
        <v>0.70411849999999998</v>
      </c>
      <c r="K147" s="15">
        <v>0.46214509999999998</v>
      </c>
      <c r="M147" s="16">
        <v>1.799256</v>
      </c>
      <c r="N147" s="14">
        <v>0.58419620000000005</v>
      </c>
      <c r="O147" s="14">
        <v>1.5382100000000001</v>
      </c>
      <c r="P147" s="14">
        <v>1.271237</v>
      </c>
      <c r="Q147" s="14">
        <v>1.177902</v>
      </c>
      <c r="R147" s="14">
        <v>0.66234369999999998</v>
      </c>
      <c r="S147" s="14">
        <v>0.74837759999999998</v>
      </c>
      <c r="T147" s="14">
        <v>0.72672440000000005</v>
      </c>
      <c r="U147" s="14">
        <v>3.6035689999999998</v>
      </c>
      <c r="V147" s="15">
        <v>3.1789260000000001</v>
      </c>
      <c r="X147" s="16">
        <v>1.066678</v>
      </c>
      <c r="Y147" s="14">
        <v>0.41680279999999997</v>
      </c>
      <c r="Z147" s="14">
        <v>9999</v>
      </c>
      <c r="AA147" s="14">
        <v>1.357046</v>
      </c>
      <c r="AB147" s="14">
        <v>1.299839</v>
      </c>
      <c r="AC147" s="14">
        <v>3.0285120000000001</v>
      </c>
      <c r="AD147" s="14">
        <v>9999</v>
      </c>
      <c r="AE147" s="14">
        <v>2.063453</v>
      </c>
      <c r="AF147" s="14">
        <v>2.366787</v>
      </c>
      <c r="AG147" s="15">
        <v>1.263029</v>
      </c>
      <c r="AI147" s="16">
        <v>1.009296</v>
      </c>
      <c r="AJ147" s="14">
        <v>1.245798</v>
      </c>
      <c r="AK147" s="14">
        <v>9999</v>
      </c>
      <c r="AL147" s="14">
        <v>0.69056050000000002</v>
      </c>
      <c r="AM147" s="14">
        <v>0.90761990000000003</v>
      </c>
      <c r="AN147" s="14">
        <v>2.069121</v>
      </c>
      <c r="AO147" s="14">
        <v>1.040867</v>
      </c>
      <c r="AP147" s="14">
        <v>1.2175499999999999</v>
      </c>
      <c r="AQ147" s="14">
        <v>0.72480120000000003</v>
      </c>
      <c r="AR147" s="15">
        <v>0.83075379999999999</v>
      </c>
      <c r="AT147" s="16">
        <v>0.85791479999999998</v>
      </c>
      <c r="AU147" s="14">
        <v>1.7558590000000001</v>
      </c>
      <c r="AV147" s="14">
        <v>9999</v>
      </c>
      <c r="AW147" s="14">
        <v>1.9692339999999999</v>
      </c>
      <c r="AX147" s="14">
        <v>1.40341</v>
      </c>
      <c r="AY147" s="14">
        <v>1.3042469999999999</v>
      </c>
      <c r="AZ147" s="14">
        <v>1.844109</v>
      </c>
      <c r="BA147" s="14">
        <v>1.0518959999999999</v>
      </c>
      <c r="BB147" s="14">
        <v>1.6370659999999999</v>
      </c>
      <c r="BC147" s="15">
        <v>0.66814799999999996</v>
      </c>
    </row>
    <row r="148" spans="1:55">
      <c r="A148" s="31">
        <f t="shared" si="7"/>
        <v>146</v>
      </c>
      <c r="B148" s="16">
        <v>1.090109</v>
      </c>
      <c r="C148" s="14">
        <v>0.61480849999999998</v>
      </c>
      <c r="D148" s="14">
        <v>0.95478600000000002</v>
      </c>
      <c r="E148" s="14">
        <v>2.6483569999999999</v>
      </c>
      <c r="F148" s="14">
        <v>1.21627</v>
      </c>
      <c r="G148" s="14">
        <v>1.2699819999999999</v>
      </c>
      <c r="H148" s="14">
        <v>1.868903</v>
      </c>
      <c r="I148" s="14">
        <v>1.14039</v>
      </c>
      <c r="J148" s="14">
        <v>1.4494389999999999</v>
      </c>
      <c r="K148" s="15">
        <v>0.86049620000000004</v>
      </c>
      <c r="M148" s="16">
        <v>2.465554</v>
      </c>
      <c r="N148" s="14">
        <v>3.5284979999999999</v>
      </c>
      <c r="O148" s="14">
        <v>1.071404</v>
      </c>
      <c r="P148" s="14">
        <v>0.51053769999999998</v>
      </c>
      <c r="Q148" s="14">
        <v>1.664876</v>
      </c>
      <c r="R148" s="14">
        <v>0.84753630000000002</v>
      </c>
      <c r="S148" s="14">
        <v>1.43228</v>
      </c>
      <c r="T148" s="14">
        <v>0.80879800000000002</v>
      </c>
      <c r="U148" s="14">
        <v>2.227179</v>
      </c>
      <c r="V148" s="15">
        <v>0.85249739999999996</v>
      </c>
      <c r="X148" s="16">
        <v>1.496621</v>
      </c>
      <c r="Y148" s="14">
        <v>1.221095</v>
      </c>
      <c r="Z148" s="14">
        <v>9999</v>
      </c>
      <c r="AA148" s="14">
        <v>0.91671939999999996</v>
      </c>
      <c r="AB148" s="14">
        <v>1.46665</v>
      </c>
      <c r="AC148" s="14">
        <v>0.50204930000000003</v>
      </c>
      <c r="AD148" s="14">
        <v>9999</v>
      </c>
      <c r="AE148" s="14">
        <v>2.139138</v>
      </c>
      <c r="AF148" s="14">
        <v>0.72799259999999999</v>
      </c>
      <c r="AG148" s="15">
        <v>0.90635589999999999</v>
      </c>
      <c r="AI148" s="16">
        <v>1.563204</v>
      </c>
      <c r="AJ148" s="14">
        <v>0.92856039999999995</v>
      </c>
      <c r="AK148" s="14">
        <v>9999</v>
      </c>
      <c r="AL148" s="14">
        <v>1.743549</v>
      </c>
      <c r="AM148" s="14">
        <v>0.65556729999999996</v>
      </c>
      <c r="AN148" s="14">
        <v>2.3551489999999999</v>
      </c>
      <c r="AO148" s="14">
        <v>0.93152509999999999</v>
      </c>
      <c r="AP148" s="14">
        <v>1.545863</v>
      </c>
      <c r="AQ148" s="14">
        <v>1.50532</v>
      </c>
      <c r="AR148" s="15">
        <v>0.89527230000000002</v>
      </c>
      <c r="AT148" s="16">
        <v>1.47594</v>
      </c>
      <c r="AU148" s="14">
        <v>0.63391489999999995</v>
      </c>
      <c r="AV148" s="14">
        <v>9999</v>
      </c>
      <c r="AW148" s="14">
        <v>0.79219899999999999</v>
      </c>
      <c r="AX148" s="14">
        <v>1.482037</v>
      </c>
      <c r="AY148" s="14">
        <v>1.0078659999999999</v>
      </c>
      <c r="AZ148" s="14">
        <v>0.81177339999999998</v>
      </c>
      <c r="BA148" s="14">
        <v>1.171835</v>
      </c>
      <c r="BB148" s="14">
        <v>1.2315830000000001</v>
      </c>
      <c r="BC148" s="15">
        <v>0.71229620000000005</v>
      </c>
    </row>
    <row r="149" spans="1:55">
      <c r="A149" s="31">
        <f t="shared" si="7"/>
        <v>147</v>
      </c>
      <c r="B149" s="16">
        <v>1.753838</v>
      </c>
      <c r="C149" s="14">
        <v>0.58913249999999995</v>
      </c>
      <c r="D149" s="14">
        <v>1.63026</v>
      </c>
      <c r="E149" s="14">
        <v>0.65558850000000002</v>
      </c>
      <c r="F149" s="14">
        <v>1.1158159999999999</v>
      </c>
      <c r="G149" s="14">
        <v>1.436307</v>
      </c>
      <c r="H149" s="14">
        <v>1.5442199999999999</v>
      </c>
      <c r="I149" s="14">
        <v>0.63572169999999995</v>
      </c>
      <c r="J149" s="14">
        <v>0.66273369999999998</v>
      </c>
      <c r="K149" s="15">
        <v>0.60286499999999998</v>
      </c>
      <c r="M149" s="16">
        <v>0.69295240000000002</v>
      </c>
      <c r="N149" s="14">
        <v>2.1263740000000002</v>
      </c>
      <c r="O149" s="14">
        <v>2.318441</v>
      </c>
      <c r="P149" s="14">
        <v>1.2158659999999999</v>
      </c>
      <c r="Q149" s="14">
        <v>0.95423999999999998</v>
      </c>
      <c r="R149" s="14">
        <v>0.56630749999999996</v>
      </c>
      <c r="S149" s="14">
        <v>1.7764450000000001</v>
      </c>
      <c r="T149" s="14">
        <v>1.721841</v>
      </c>
      <c r="U149" s="14">
        <v>0.73143329999999995</v>
      </c>
      <c r="V149" s="15">
        <v>4.1622180000000002</v>
      </c>
      <c r="X149" s="16">
        <v>0.82905879999999998</v>
      </c>
      <c r="Y149" s="14">
        <v>0.87375219999999998</v>
      </c>
      <c r="Z149" s="14">
        <v>9999</v>
      </c>
      <c r="AA149" s="14">
        <v>0.55737680000000001</v>
      </c>
      <c r="AB149" s="14">
        <v>1.345242</v>
      </c>
      <c r="AC149" s="14">
        <v>2.0863809999999998</v>
      </c>
      <c r="AD149" s="14">
        <v>9999</v>
      </c>
      <c r="AE149" s="14">
        <v>0.91002830000000001</v>
      </c>
      <c r="AF149" s="14">
        <v>1.214663</v>
      </c>
      <c r="AG149" s="15">
        <v>1.2064600000000001</v>
      </c>
      <c r="AI149" s="16">
        <v>0.92366269999999995</v>
      </c>
      <c r="AJ149" s="14">
        <v>0.71768390000000004</v>
      </c>
      <c r="AK149" s="14">
        <v>9999</v>
      </c>
      <c r="AL149" s="14">
        <v>3.079358</v>
      </c>
      <c r="AM149" s="14">
        <v>1.4433929999999999</v>
      </c>
      <c r="AN149" s="14">
        <v>1.0143599999999999</v>
      </c>
      <c r="AO149" s="14">
        <v>1.2053419999999999</v>
      </c>
      <c r="AP149" s="14">
        <v>1.7910600000000001</v>
      </c>
      <c r="AQ149" s="14">
        <v>2.9516360000000001</v>
      </c>
      <c r="AR149" s="15">
        <v>1.1504479999999999</v>
      </c>
      <c r="AT149" s="16">
        <v>1.07609</v>
      </c>
      <c r="AU149" s="14">
        <v>0.86790089999999998</v>
      </c>
      <c r="AV149" s="14">
        <v>9999</v>
      </c>
      <c r="AW149" s="14">
        <v>1.510567</v>
      </c>
      <c r="AX149" s="14">
        <v>1.3506450000000001</v>
      </c>
      <c r="AY149" s="14">
        <v>1.065753</v>
      </c>
      <c r="AZ149" s="14">
        <v>1.137678</v>
      </c>
      <c r="BA149" s="14">
        <v>2.2902979999999999</v>
      </c>
      <c r="BB149" s="14">
        <v>0.67085870000000003</v>
      </c>
      <c r="BC149" s="15">
        <v>1.716745</v>
      </c>
    </row>
    <row r="150" spans="1:55">
      <c r="A150" s="31">
        <f t="shared" si="7"/>
        <v>148</v>
      </c>
      <c r="B150" s="16">
        <v>3.8442660000000002</v>
      </c>
      <c r="C150" s="14">
        <v>1.8633299999999999</v>
      </c>
      <c r="D150" s="14">
        <v>1.46417</v>
      </c>
      <c r="E150" s="14">
        <v>2.1957749999999998</v>
      </c>
      <c r="F150" s="14">
        <v>2.2500330000000002</v>
      </c>
      <c r="G150" s="14">
        <v>0.80316480000000001</v>
      </c>
      <c r="H150" s="14">
        <v>0.74470479999999994</v>
      </c>
      <c r="I150" s="14">
        <v>1.0448189999999999</v>
      </c>
      <c r="J150" s="14">
        <v>0.55589630000000001</v>
      </c>
      <c r="K150" s="15">
        <v>1.7192540000000001</v>
      </c>
      <c r="M150" s="16">
        <v>0.9740955</v>
      </c>
      <c r="N150" s="14">
        <v>1.394755</v>
      </c>
      <c r="O150" s="14">
        <v>1.4361900000000001</v>
      </c>
      <c r="P150" s="14">
        <v>1.263234</v>
      </c>
      <c r="Q150" s="14">
        <v>1.0599259999999999</v>
      </c>
      <c r="R150" s="14">
        <v>1.6694850000000001</v>
      </c>
      <c r="S150" s="14">
        <v>0.68777359999999998</v>
      </c>
      <c r="T150" s="14">
        <v>0.65056000000000003</v>
      </c>
      <c r="U150" s="14">
        <v>1.1270180000000001</v>
      </c>
      <c r="V150" s="15">
        <v>2.1911040000000002</v>
      </c>
      <c r="X150" s="16">
        <v>1.074935</v>
      </c>
      <c r="Y150" s="14">
        <v>0.5864106</v>
      </c>
      <c r="Z150" s="14">
        <v>9999</v>
      </c>
      <c r="AA150" s="14">
        <v>0.60584510000000003</v>
      </c>
      <c r="AB150" s="14">
        <v>1.370935</v>
      </c>
      <c r="AC150" s="14">
        <v>0.5830227</v>
      </c>
      <c r="AD150" s="14">
        <v>9999</v>
      </c>
      <c r="AE150" s="14">
        <v>1.2029300000000001</v>
      </c>
      <c r="AF150" s="14">
        <v>0.57813409999999998</v>
      </c>
      <c r="AG150" s="15">
        <v>1.608857</v>
      </c>
      <c r="AI150" s="16">
        <v>0.45472859999999998</v>
      </c>
      <c r="AJ150" s="14">
        <v>0.3845961</v>
      </c>
      <c r="AK150" s="14">
        <v>9999</v>
      </c>
      <c r="AL150" s="14">
        <v>1.005252</v>
      </c>
      <c r="AM150" s="14">
        <v>1.235012</v>
      </c>
      <c r="AN150" s="14">
        <v>1.328373</v>
      </c>
      <c r="AO150" s="14">
        <v>0.74760570000000004</v>
      </c>
      <c r="AP150" s="14">
        <v>2.087402</v>
      </c>
      <c r="AQ150" s="14">
        <v>1.7423219999999999</v>
      </c>
      <c r="AR150" s="15">
        <v>1.200307</v>
      </c>
      <c r="AT150" s="16">
        <v>0.99480179999999996</v>
      </c>
      <c r="AU150" s="14">
        <v>1.041612</v>
      </c>
      <c r="AV150" s="14">
        <v>9999</v>
      </c>
      <c r="AW150" s="14">
        <v>0.56747729999999996</v>
      </c>
      <c r="AX150" s="14">
        <v>1.453203</v>
      </c>
      <c r="AY150" s="14">
        <v>1.8165119999999999</v>
      </c>
      <c r="AZ150" s="14">
        <v>1.0002329999999999</v>
      </c>
      <c r="BA150" s="14">
        <v>1.1801600000000001</v>
      </c>
      <c r="BB150" s="14">
        <v>0.90725330000000004</v>
      </c>
      <c r="BC150" s="15">
        <v>0.84289309999999995</v>
      </c>
    </row>
    <row r="151" spans="1:55">
      <c r="A151" s="31">
        <f t="shared" si="7"/>
        <v>149</v>
      </c>
      <c r="B151" s="16">
        <v>1.3789689999999999</v>
      </c>
      <c r="C151" s="14">
        <v>2.5462850000000001</v>
      </c>
      <c r="D151" s="14">
        <v>2.2983829999999998</v>
      </c>
      <c r="E151" s="14">
        <v>1.7712619999999999</v>
      </c>
      <c r="F151" s="14">
        <v>0.93089379999999999</v>
      </c>
      <c r="G151" s="14">
        <v>1.3604499999999999</v>
      </c>
      <c r="H151" s="14">
        <v>1.7266140000000001</v>
      </c>
      <c r="I151" s="14">
        <v>2.843912</v>
      </c>
      <c r="J151" s="14">
        <v>1.080122</v>
      </c>
      <c r="K151" s="15">
        <v>1.872436</v>
      </c>
      <c r="M151" s="16">
        <v>1.4379459999999999</v>
      </c>
      <c r="N151" s="14">
        <v>2.9226380000000001</v>
      </c>
      <c r="O151" s="14">
        <v>0.71424529999999997</v>
      </c>
      <c r="P151" s="14">
        <v>1.171986</v>
      </c>
      <c r="Q151" s="14">
        <v>0.73391660000000003</v>
      </c>
      <c r="R151" s="14">
        <v>3.1885940000000002</v>
      </c>
      <c r="S151" s="14">
        <v>1.506839</v>
      </c>
      <c r="T151" s="14">
        <v>0.71268770000000004</v>
      </c>
      <c r="U151" s="14">
        <v>3.2767680000000001</v>
      </c>
      <c r="V151" s="15">
        <v>2.5689850000000001</v>
      </c>
      <c r="X151" s="16">
        <v>1.3363689999999999</v>
      </c>
      <c r="Y151" s="14">
        <v>0.46980739999999999</v>
      </c>
      <c r="Z151" s="14">
        <v>9999</v>
      </c>
      <c r="AA151" s="14">
        <v>0.68218650000000003</v>
      </c>
      <c r="AB151" s="14">
        <v>0.75629729999999995</v>
      </c>
      <c r="AC151" s="14">
        <v>4.3245649999999998</v>
      </c>
      <c r="AD151" s="14">
        <v>9999</v>
      </c>
      <c r="AE151" s="14">
        <v>0.62170579999999998</v>
      </c>
      <c r="AF151" s="14">
        <v>0.59175180000000005</v>
      </c>
      <c r="AG151" s="15">
        <v>0.8164804</v>
      </c>
      <c r="AI151" s="16">
        <v>0.37639990000000001</v>
      </c>
      <c r="AJ151" s="14">
        <v>1.4711129999999999</v>
      </c>
      <c r="AK151" s="14">
        <v>9999</v>
      </c>
      <c r="AL151" s="14">
        <v>2.5781329999999998</v>
      </c>
      <c r="AM151" s="14">
        <v>0.70502779999999998</v>
      </c>
      <c r="AN151" s="14">
        <v>1.020721</v>
      </c>
      <c r="AO151" s="14">
        <v>1.0444519999999999</v>
      </c>
      <c r="AP151" s="14">
        <v>2.4847809999999999</v>
      </c>
      <c r="AQ151" s="14">
        <v>1.565758</v>
      </c>
      <c r="AR151" s="15">
        <v>1.552929</v>
      </c>
      <c r="AT151" s="16">
        <v>1.6330629999999999</v>
      </c>
      <c r="AU151" s="14">
        <v>1.176105</v>
      </c>
      <c r="AV151" s="14">
        <v>9999</v>
      </c>
      <c r="AW151" s="14">
        <v>0.51390919999999995</v>
      </c>
      <c r="AX151" s="14">
        <v>1.195014</v>
      </c>
      <c r="AY151" s="14">
        <v>1.62781</v>
      </c>
      <c r="AZ151" s="14">
        <v>0.73266819999999999</v>
      </c>
      <c r="BA151" s="14">
        <v>1.8747940000000001</v>
      </c>
      <c r="BB151" s="14">
        <v>2.484524</v>
      </c>
      <c r="BC151" s="15">
        <v>1.123748</v>
      </c>
    </row>
    <row r="152" spans="1:55">
      <c r="A152" s="31">
        <f t="shared" si="7"/>
        <v>150</v>
      </c>
      <c r="B152" s="16">
        <v>0.58427859999999998</v>
      </c>
      <c r="C152" s="14">
        <v>0.95753600000000005</v>
      </c>
      <c r="D152" s="14">
        <v>1.8938600000000001</v>
      </c>
      <c r="E152" s="14">
        <v>1.2310300000000001</v>
      </c>
      <c r="F152" s="14">
        <v>1.517647</v>
      </c>
      <c r="G152" s="14">
        <v>0.58363620000000005</v>
      </c>
      <c r="H152" s="14">
        <v>0.66009459999999998</v>
      </c>
      <c r="I152" s="14">
        <v>0.77944340000000001</v>
      </c>
      <c r="J152" s="14">
        <v>0.71959189999999995</v>
      </c>
      <c r="K152" s="15">
        <v>0.87377320000000003</v>
      </c>
      <c r="M152" s="16">
        <v>1.2209380000000001</v>
      </c>
      <c r="N152" s="14">
        <v>0.44264619999999999</v>
      </c>
      <c r="O152" s="14">
        <v>1.50495</v>
      </c>
      <c r="P152" s="14">
        <v>0.46053280000000002</v>
      </c>
      <c r="Q152" s="14">
        <v>0.70793859999999997</v>
      </c>
      <c r="R152" s="14">
        <v>1.714521</v>
      </c>
      <c r="S152" s="14">
        <v>0.99151800000000001</v>
      </c>
      <c r="T152" s="14">
        <v>1.69004</v>
      </c>
      <c r="U152" s="14">
        <v>1.618368</v>
      </c>
      <c r="V152" s="15">
        <v>0.59190670000000001</v>
      </c>
      <c r="X152" s="16">
        <v>1.0582009999999999</v>
      </c>
      <c r="Y152" s="14">
        <v>0.60001850000000001</v>
      </c>
      <c r="Z152" s="14">
        <v>9999</v>
      </c>
      <c r="AA152" s="14">
        <v>1.6700379999999999</v>
      </c>
      <c r="AB152" s="14">
        <v>0.83034470000000005</v>
      </c>
      <c r="AC152" s="14">
        <v>2.1824029999999999</v>
      </c>
      <c r="AD152" s="14">
        <v>9999</v>
      </c>
      <c r="AE152" s="14">
        <v>0.40884110000000001</v>
      </c>
      <c r="AF152" s="14">
        <v>0.64447920000000003</v>
      </c>
      <c r="AG152" s="15">
        <v>1.064459</v>
      </c>
      <c r="AI152" s="16">
        <v>0.59583719999999996</v>
      </c>
      <c r="AJ152" s="14">
        <v>1.567639</v>
      </c>
      <c r="AK152" s="14">
        <v>9999</v>
      </c>
      <c r="AL152" s="14">
        <v>0.63807210000000003</v>
      </c>
      <c r="AM152" s="14">
        <v>1.342732</v>
      </c>
      <c r="AN152" s="14">
        <v>1.111111</v>
      </c>
      <c r="AO152" s="14">
        <v>0.79470830000000003</v>
      </c>
      <c r="AP152" s="14">
        <v>0.4976315</v>
      </c>
      <c r="AQ152" s="14">
        <v>1.608055</v>
      </c>
      <c r="AR152" s="15">
        <v>1.712853</v>
      </c>
      <c r="AT152" s="16">
        <v>1.8805529999999999</v>
      </c>
      <c r="AU152" s="14">
        <v>2.8126069999999999</v>
      </c>
      <c r="AV152" s="14">
        <v>9999</v>
      </c>
      <c r="AW152" s="14">
        <v>1.3696010000000001</v>
      </c>
      <c r="AX152" s="14">
        <v>0.92169469999999998</v>
      </c>
      <c r="AY152" s="14">
        <v>0.68709469999999995</v>
      </c>
      <c r="AZ152" s="14">
        <v>1.3822000000000001</v>
      </c>
      <c r="BA152" s="14">
        <v>0.70785659999999995</v>
      </c>
      <c r="BB152" s="14">
        <v>0.42709459999999999</v>
      </c>
      <c r="BC152" s="15">
        <v>1.2405619999999999</v>
      </c>
    </row>
    <row r="153" spans="1:55">
      <c r="A153" s="31">
        <f t="shared" si="7"/>
        <v>151</v>
      </c>
      <c r="B153" s="16">
        <v>0.95215269999999996</v>
      </c>
      <c r="C153" s="14">
        <v>1.3061419999999999</v>
      </c>
      <c r="D153" s="14">
        <v>1.4667380000000001</v>
      </c>
      <c r="E153" s="14">
        <v>0.48902040000000002</v>
      </c>
      <c r="F153" s="14">
        <v>0.87164580000000003</v>
      </c>
      <c r="G153" s="14">
        <v>0.8801196</v>
      </c>
      <c r="H153" s="14">
        <v>0.54942380000000002</v>
      </c>
      <c r="I153" s="14">
        <v>3.0131160000000001</v>
      </c>
      <c r="J153" s="14">
        <v>1.6801980000000001</v>
      </c>
      <c r="K153" s="15">
        <v>0.57327450000000002</v>
      </c>
      <c r="M153" s="16">
        <v>1.150771</v>
      </c>
      <c r="N153" s="14">
        <v>1.6365209999999999</v>
      </c>
      <c r="O153" s="14">
        <v>1.9280600000000001</v>
      </c>
      <c r="P153" s="14">
        <v>0.62761489999999998</v>
      </c>
      <c r="Q153" s="14">
        <v>1.0376799999999999</v>
      </c>
      <c r="R153" s="14">
        <v>3.3001299999999998</v>
      </c>
      <c r="S153" s="14">
        <v>0.96913830000000001</v>
      </c>
      <c r="T153" s="14">
        <v>0.4475635</v>
      </c>
      <c r="U153" s="14">
        <v>1.7090970000000001</v>
      </c>
      <c r="V153" s="15">
        <v>1.164938</v>
      </c>
      <c r="X153" s="16">
        <v>0.61607529999999999</v>
      </c>
      <c r="Y153" s="14">
        <v>0.78078789999999998</v>
      </c>
      <c r="Z153" s="14">
        <v>9999</v>
      </c>
      <c r="AA153" s="14">
        <v>2.1866490000000001</v>
      </c>
      <c r="AB153" s="14">
        <v>1.025935</v>
      </c>
      <c r="AC153" s="14">
        <v>1.5441009999999999</v>
      </c>
      <c r="AD153" s="14">
        <v>9999</v>
      </c>
      <c r="AE153" s="14">
        <v>1.3995599999999999</v>
      </c>
      <c r="AF153" s="14">
        <v>0.97249719999999995</v>
      </c>
      <c r="AG153" s="15">
        <v>1.3734</v>
      </c>
      <c r="AI153" s="16">
        <v>0.62268659999999998</v>
      </c>
      <c r="AJ153" s="14">
        <v>2.0758239999999999</v>
      </c>
      <c r="AK153" s="14">
        <v>9999</v>
      </c>
      <c r="AL153" s="14">
        <v>2.3143479999999998</v>
      </c>
      <c r="AM153" s="14">
        <v>2.4238689999999998</v>
      </c>
      <c r="AN153" s="14">
        <v>1.429276</v>
      </c>
      <c r="AO153" s="14">
        <v>0.52689620000000004</v>
      </c>
      <c r="AP153" s="14">
        <v>0.7030883</v>
      </c>
      <c r="AQ153" s="14">
        <v>0.93198380000000003</v>
      </c>
      <c r="AR153" s="15">
        <v>1.571785</v>
      </c>
      <c r="AT153" s="16">
        <v>0.60435090000000002</v>
      </c>
      <c r="AU153" s="14">
        <v>1.5782119999999999</v>
      </c>
      <c r="AV153" s="14">
        <v>9999</v>
      </c>
      <c r="AW153" s="14">
        <v>0.69093720000000003</v>
      </c>
      <c r="AX153" s="14">
        <v>0.80104940000000002</v>
      </c>
      <c r="AY153" s="14">
        <v>0.82326080000000001</v>
      </c>
      <c r="AZ153" s="14">
        <v>0.4459497</v>
      </c>
      <c r="BA153" s="14">
        <v>2.9851209999999999</v>
      </c>
      <c r="BB153" s="14">
        <v>0.5766346</v>
      </c>
      <c r="BC153" s="15">
        <v>1.156263</v>
      </c>
    </row>
    <row r="154" spans="1:55">
      <c r="A154" s="31">
        <f t="shared" si="7"/>
        <v>152</v>
      </c>
      <c r="B154" s="16">
        <v>0.7237074</v>
      </c>
      <c r="C154" s="14">
        <v>2.106509</v>
      </c>
      <c r="D154" s="14">
        <v>0.87498880000000001</v>
      </c>
      <c r="E154" s="14">
        <v>3.9677440000000002</v>
      </c>
      <c r="F154" s="14">
        <v>1.060114</v>
      </c>
      <c r="G154" s="14">
        <v>0.6724871</v>
      </c>
      <c r="H154" s="14">
        <v>0.75962350000000001</v>
      </c>
      <c r="I154" s="14">
        <v>1.508961</v>
      </c>
      <c r="J154" s="14">
        <v>1.220963</v>
      </c>
      <c r="K154" s="15">
        <v>0.76828620000000003</v>
      </c>
      <c r="M154" s="16">
        <v>1.0646040000000001</v>
      </c>
      <c r="N154" s="14">
        <v>0.79084520000000003</v>
      </c>
      <c r="O154" s="14">
        <v>2.3403429999999998</v>
      </c>
      <c r="P154" s="14">
        <v>1.1397330000000001</v>
      </c>
      <c r="Q154" s="14">
        <v>0.89917849999999999</v>
      </c>
      <c r="R154" s="14">
        <v>0.84137770000000001</v>
      </c>
      <c r="S154" s="14">
        <v>0.94727910000000004</v>
      </c>
      <c r="T154" s="14">
        <v>1.433873</v>
      </c>
      <c r="U154" s="14">
        <v>1.4168080000000001</v>
      </c>
      <c r="V154" s="15">
        <v>0.9059355</v>
      </c>
      <c r="X154" s="16">
        <v>0.51670249999999995</v>
      </c>
      <c r="Y154" s="14">
        <v>0.24435090000000001</v>
      </c>
      <c r="Z154" s="14">
        <v>9999</v>
      </c>
      <c r="AA154" s="14">
        <v>1.2987010000000001</v>
      </c>
      <c r="AB154" s="14">
        <v>0.77403160000000004</v>
      </c>
      <c r="AC154" s="14">
        <v>5.3426410000000004</v>
      </c>
      <c r="AD154" s="14">
        <v>9999</v>
      </c>
      <c r="AE154" s="14">
        <v>0.3116101</v>
      </c>
      <c r="AF154" s="14">
        <v>1.2622</v>
      </c>
      <c r="AG154" s="15">
        <v>0.79648770000000002</v>
      </c>
      <c r="AI154" s="16">
        <v>1.927921</v>
      </c>
      <c r="AJ154" s="14">
        <v>2.1723340000000002</v>
      </c>
      <c r="AK154" s="14">
        <v>9999</v>
      </c>
      <c r="AL154" s="14">
        <v>1.5958140000000001</v>
      </c>
      <c r="AM154" s="14">
        <v>1.264027</v>
      </c>
      <c r="AN154" s="14">
        <v>2.029274</v>
      </c>
      <c r="AO154" s="14">
        <v>0.855657</v>
      </c>
      <c r="AP154" s="14">
        <v>0.55360390000000004</v>
      </c>
      <c r="AQ154" s="14">
        <v>0.72764799999999996</v>
      </c>
      <c r="AR154" s="15">
        <v>0.99531040000000004</v>
      </c>
      <c r="AT154" s="16">
        <v>0.71934109999999996</v>
      </c>
      <c r="AU154" s="14">
        <v>0.96671439999999997</v>
      </c>
      <c r="AV154" s="14">
        <v>9999</v>
      </c>
      <c r="AW154" s="14">
        <v>1.624444</v>
      </c>
      <c r="AX154" s="14">
        <v>2.1901929999999998</v>
      </c>
      <c r="AY154" s="14">
        <v>0.89296699999999996</v>
      </c>
      <c r="AZ154" s="14">
        <v>0.85590889999999997</v>
      </c>
      <c r="BA154" s="14">
        <v>0.62820730000000002</v>
      </c>
      <c r="BB154" s="14">
        <v>0.98955990000000005</v>
      </c>
      <c r="BC154" s="15">
        <v>0.65789620000000004</v>
      </c>
    </row>
    <row r="155" spans="1:55">
      <c r="A155" s="31">
        <f t="shared" si="7"/>
        <v>153</v>
      </c>
      <c r="B155" s="16">
        <v>0.34242990000000001</v>
      </c>
      <c r="C155" s="14">
        <v>0.85037300000000005</v>
      </c>
      <c r="D155" s="14">
        <v>1.3926320000000001</v>
      </c>
      <c r="E155" s="14">
        <v>1.3490390000000001</v>
      </c>
      <c r="F155" s="14">
        <v>1.3909720000000001</v>
      </c>
      <c r="G155" s="14">
        <v>0.54732320000000001</v>
      </c>
      <c r="H155" s="14">
        <v>1.090068</v>
      </c>
      <c r="I155" s="14">
        <v>1.018659</v>
      </c>
      <c r="J155" s="14">
        <v>0.89607859999999995</v>
      </c>
      <c r="K155" s="15">
        <v>0.82635239999999999</v>
      </c>
      <c r="M155" s="16">
        <v>1.3404020000000001</v>
      </c>
      <c r="N155" s="14">
        <v>2.7049699999999999</v>
      </c>
      <c r="O155" s="14">
        <v>1.4350670000000001</v>
      </c>
      <c r="P155" s="14">
        <v>1.3213790000000001</v>
      </c>
      <c r="Q155" s="14">
        <v>0.59407160000000003</v>
      </c>
      <c r="R155" s="14">
        <v>0.99674649999999998</v>
      </c>
      <c r="S155" s="14">
        <v>1.2730710000000001</v>
      </c>
      <c r="T155" s="14">
        <v>0.90872169999999997</v>
      </c>
      <c r="U155" s="14">
        <v>3.3135690000000002</v>
      </c>
      <c r="V155" s="15">
        <v>3.2304940000000002</v>
      </c>
      <c r="X155" s="16">
        <v>0.72409630000000003</v>
      </c>
      <c r="Y155" s="14">
        <v>0.46062750000000002</v>
      </c>
      <c r="Z155" s="14">
        <v>9999</v>
      </c>
      <c r="AA155" s="14">
        <v>1.1930829999999999</v>
      </c>
      <c r="AB155" s="14">
        <v>1.393337</v>
      </c>
      <c r="AC155" s="14">
        <v>2.020797</v>
      </c>
      <c r="AD155" s="14">
        <v>9999</v>
      </c>
      <c r="AE155" s="14">
        <v>0.22173129999999999</v>
      </c>
      <c r="AF155" s="14">
        <v>1.425624</v>
      </c>
      <c r="AG155" s="15">
        <v>2.2261479999999998</v>
      </c>
      <c r="AI155" s="16">
        <v>0.95264959999999999</v>
      </c>
      <c r="AJ155" s="14">
        <v>1.1044419999999999</v>
      </c>
      <c r="AK155" s="14">
        <v>9999</v>
      </c>
      <c r="AL155" s="14">
        <v>1.588352</v>
      </c>
      <c r="AM155" s="14">
        <v>3.443384</v>
      </c>
      <c r="AN155" s="14">
        <v>0.94586870000000001</v>
      </c>
      <c r="AO155" s="14">
        <v>2.4314490000000002</v>
      </c>
      <c r="AP155" s="14">
        <v>1.101607</v>
      </c>
      <c r="AQ155" s="14">
        <v>0.69368470000000004</v>
      </c>
      <c r="AR155" s="15">
        <v>1.112638</v>
      </c>
      <c r="AT155" s="16">
        <v>0.89854250000000002</v>
      </c>
      <c r="AU155" s="14">
        <v>2.077134</v>
      </c>
      <c r="AV155" s="14">
        <v>9999</v>
      </c>
      <c r="AW155" s="14">
        <v>1.114716</v>
      </c>
      <c r="AX155" s="14">
        <v>1.207821</v>
      </c>
      <c r="AY155" s="14">
        <v>2.027374</v>
      </c>
      <c r="AZ155" s="14">
        <v>1.3648899999999999</v>
      </c>
      <c r="BA155" s="14">
        <v>0.98020039999999997</v>
      </c>
      <c r="BB155" s="14">
        <v>0.63992130000000003</v>
      </c>
      <c r="BC155" s="15">
        <v>2.2006320000000001</v>
      </c>
    </row>
    <row r="156" spans="1:55">
      <c r="A156" s="31">
        <f t="shared" si="7"/>
        <v>154</v>
      </c>
      <c r="B156" s="16">
        <v>0.44909739999999998</v>
      </c>
      <c r="C156" s="14">
        <v>0.70330490000000001</v>
      </c>
      <c r="D156" s="14">
        <v>1.1082419999999999</v>
      </c>
      <c r="E156" s="14">
        <v>0.97043630000000003</v>
      </c>
      <c r="F156" s="14">
        <v>1.2241219999999999</v>
      </c>
      <c r="G156" s="14">
        <v>1.9049469999999999</v>
      </c>
      <c r="H156" s="14">
        <v>0.78863870000000003</v>
      </c>
      <c r="I156" s="14">
        <v>0.75652529999999996</v>
      </c>
      <c r="J156" s="14">
        <v>1.5844309999999999</v>
      </c>
      <c r="K156" s="15">
        <v>1.5310589999999999</v>
      </c>
      <c r="M156" s="16">
        <v>0.91857670000000002</v>
      </c>
      <c r="N156" s="14">
        <v>1.195775</v>
      </c>
      <c r="O156" s="14">
        <v>0.40739760000000003</v>
      </c>
      <c r="P156" s="14">
        <v>0.82656790000000002</v>
      </c>
      <c r="Q156" s="14">
        <v>0.8986111</v>
      </c>
      <c r="R156" s="14">
        <v>1.307663</v>
      </c>
      <c r="S156" s="14">
        <v>1.466855</v>
      </c>
      <c r="T156" s="14">
        <v>1.190795</v>
      </c>
      <c r="U156" s="14">
        <v>0.19992550000000001</v>
      </c>
      <c r="V156" s="15">
        <v>0.9046168</v>
      </c>
      <c r="X156" s="16">
        <v>1.883006</v>
      </c>
      <c r="Y156" s="14">
        <v>0.95197310000000002</v>
      </c>
      <c r="Z156" s="14">
        <v>9999</v>
      </c>
      <c r="AA156" s="14">
        <v>1.3921410000000001</v>
      </c>
      <c r="AB156" s="14">
        <v>1.0022629999999999</v>
      </c>
      <c r="AC156" s="14">
        <v>3.0007039999999998</v>
      </c>
      <c r="AD156" s="14">
        <v>9999</v>
      </c>
      <c r="AE156" s="14">
        <v>0.86466759999999998</v>
      </c>
      <c r="AF156" s="14">
        <v>0.5556759</v>
      </c>
      <c r="AG156" s="15">
        <v>1.8112600000000001</v>
      </c>
      <c r="AI156" s="16">
        <v>1.4075949999999999</v>
      </c>
      <c r="AJ156" s="14">
        <v>1.955166</v>
      </c>
      <c r="AK156" s="14">
        <v>9999</v>
      </c>
      <c r="AL156" s="14">
        <v>1.7345360000000001</v>
      </c>
      <c r="AM156" s="14">
        <v>1.5464640000000001</v>
      </c>
      <c r="AN156" s="14">
        <v>0.93019240000000003</v>
      </c>
      <c r="AO156" s="14">
        <v>0.37939650000000003</v>
      </c>
      <c r="AP156" s="14">
        <v>1.592543</v>
      </c>
      <c r="AQ156" s="14">
        <v>0.48957980000000001</v>
      </c>
      <c r="AR156" s="15">
        <v>0.55926439999999999</v>
      </c>
      <c r="AT156" s="16">
        <v>1.606519</v>
      </c>
      <c r="AU156" s="14">
        <v>2.0493939999999999</v>
      </c>
      <c r="AV156" s="14">
        <v>9999</v>
      </c>
      <c r="AW156" s="14">
        <v>1.713071</v>
      </c>
      <c r="AX156" s="14">
        <v>1.292619</v>
      </c>
      <c r="AY156" s="14">
        <v>1.134374</v>
      </c>
      <c r="AZ156" s="14">
        <v>0.68386130000000001</v>
      </c>
      <c r="BA156" s="14">
        <v>0.46875109999999998</v>
      </c>
      <c r="BB156" s="14">
        <v>1.7162440000000001</v>
      </c>
      <c r="BC156" s="15">
        <v>0.74418839999999997</v>
      </c>
    </row>
    <row r="157" spans="1:55">
      <c r="A157" s="31">
        <f t="shared" si="7"/>
        <v>155</v>
      </c>
      <c r="B157" s="16">
        <v>1.1661349999999999</v>
      </c>
      <c r="C157" s="14">
        <v>0.74955369999999999</v>
      </c>
      <c r="D157" s="14">
        <v>0.36648890000000001</v>
      </c>
      <c r="E157" s="14">
        <v>1.8766689999999999</v>
      </c>
      <c r="F157" s="14">
        <v>1.215579</v>
      </c>
      <c r="G157" s="14">
        <v>0.67430310000000004</v>
      </c>
      <c r="H157" s="14">
        <v>1.261935</v>
      </c>
      <c r="I157" s="14">
        <v>0.84619460000000002</v>
      </c>
      <c r="J157" s="14">
        <v>0.61867700000000003</v>
      </c>
      <c r="K157" s="15">
        <v>1.3771</v>
      </c>
      <c r="M157" s="16">
        <v>0.95768920000000002</v>
      </c>
      <c r="N157" s="14">
        <v>0.98145309999999997</v>
      </c>
      <c r="O157" s="14">
        <v>1.006699</v>
      </c>
      <c r="P157" s="14">
        <v>0.65395199999999998</v>
      </c>
      <c r="Q157" s="14">
        <v>0.51019519999999996</v>
      </c>
      <c r="R157" s="14">
        <v>1.2576689999999999</v>
      </c>
      <c r="S157" s="14">
        <v>1.031795</v>
      </c>
      <c r="T157" s="14">
        <v>1.4217770000000001</v>
      </c>
      <c r="U157" s="14">
        <v>0.88300699999999999</v>
      </c>
      <c r="V157" s="15">
        <v>1.3896459999999999</v>
      </c>
      <c r="X157" s="16">
        <v>1.413276</v>
      </c>
      <c r="Y157" s="14">
        <v>1.088133</v>
      </c>
      <c r="Z157" s="14">
        <v>9999</v>
      </c>
      <c r="AA157" s="14">
        <v>0.96403570000000005</v>
      </c>
      <c r="AB157" s="14">
        <v>0.49669780000000002</v>
      </c>
      <c r="AC157" s="14">
        <v>2.6767479999999999</v>
      </c>
      <c r="AD157" s="14">
        <v>9999</v>
      </c>
      <c r="AE157" s="14">
        <v>0.76573550000000001</v>
      </c>
      <c r="AF157" s="14">
        <v>1.2690079999999999</v>
      </c>
      <c r="AG157" s="15">
        <v>0.97025689999999998</v>
      </c>
      <c r="AI157" s="16">
        <v>1.536071</v>
      </c>
      <c r="AJ157" s="14">
        <v>1.695109</v>
      </c>
      <c r="AK157" s="14">
        <v>9999</v>
      </c>
      <c r="AL157" s="14">
        <v>0.54434450000000001</v>
      </c>
      <c r="AM157" s="14">
        <v>0.59579720000000003</v>
      </c>
      <c r="AN157" s="14">
        <v>0.95034350000000001</v>
      </c>
      <c r="AO157" s="14">
        <v>0.7035169</v>
      </c>
      <c r="AP157" s="14">
        <v>3.2109209999999999</v>
      </c>
      <c r="AQ157" s="14">
        <v>1.0287710000000001</v>
      </c>
      <c r="AR157" s="15">
        <v>1.621572</v>
      </c>
      <c r="AT157" s="16">
        <v>1.105075</v>
      </c>
      <c r="AU157" s="14">
        <v>2.526103</v>
      </c>
      <c r="AV157" s="14">
        <v>9999</v>
      </c>
      <c r="AW157" s="14">
        <v>0.81212410000000002</v>
      </c>
      <c r="AX157" s="14">
        <v>0.97133100000000006</v>
      </c>
      <c r="AY157" s="14">
        <v>1.2432430000000001</v>
      </c>
      <c r="AZ157" s="14">
        <v>0.79313650000000002</v>
      </c>
      <c r="BA157" s="14">
        <v>0.67898769999999997</v>
      </c>
      <c r="BB157" s="14">
        <v>1.398827</v>
      </c>
      <c r="BC157" s="15">
        <v>1.18828</v>
      </c>
    </row>
    <row r="158" spans="1:55">
      <c r="A158" s="31">
        <f t="shared" si="7"/>
        <v>156</v>
      </c>
      <c r="B158" s="16">
        <v>1.925996</v>
      </c>
      <c r="C158" s="14">
        <v>2.6849699999999999</v>
      </c>
      <c r="D158" s="14">
        <v>2.461802</v>
      </c>
      <c r="E158" s="14">
        <v>1.7549980000000001</v>
      </c>
      <c r="F158" s="14">
        <v>0.46810000000000002</v>
      </c>
      <c r="G158" s="14">
        <v>1.0068820000000001</v>
      </c>
      <c r="H158" s="14">
        <v>0.56685810000000003</v>
      </c>
      <c r="I158" s="14">
        <v>1.443886</v>
      </c>
      <c r="J158" s="14">
        <v>2.362285</v>
      </c>
      <c r="K158" s="15">
        <v>1.084473</v>
      </c>
      <c r="M158" s="16">
        <v>1.21801</v>
      </c>
      <c r="N158" s="14">
        <v>1.380881</v>
      </c>
      <c r="O158" s="14">
        <v>0.76847339999999997</v>
      </c>
      <c r="P158" s="14">
        <v>0.53972290000000001</v>
      </c>
      <c r="Q158" s="14">
        <v>1.474467</v>
      </c>
      <c r="R158" s="14">
        <v>0.85212699999999997</v>
      </c>
      <c r="S158" s="14">
        <v>1.1311530000000001</v>
      </c>
      <c r="T158" s="14">
        <v>1.6383030000000001</v>
      </c>
      <c r="U158" s="14">
        <v>0.75195250000000002</v>
      </c>
      <c r="V158" s="15">
        <v>1.3622069999999999</v>
      </c>
      <c r="X158" s="16">
        <v>1.524125</v>
      </c>
      <c r="Y158" s="14">
        <v>0.74964869999999995</v>
      </c>
      <c r="Z158" s="14">
        <v>9999</v>
      </c>
      <c r="AA158" s="14">
        <v>0.56517580000000001</v>
      </c>
      <c r="AB158" s="14">
        <v>1.2261200000000001</v>
      </c>
      <c r="AC158" s="14">
        <v>1.264375</v>
      </c>
      <c r="AD158" s="14">
        <v>9999</v>
      </c>
      <c r="AE158" s="14">
        <v>0.7036152</v>
      </c>
      <c r="AF158" s="14">
        <v>1.288162</v>
      </c>
      <c r="AG158" s="15">
        <v>1.3995040000000001</v>
      </c>
      <c r="AI158" s="16">
        <v>0.64861849999999999</v>
      </c>
      <c r="AJ158" s="14">
        <v>0.92048379999999996</v>
      </c>
      <c r="AK158" s="14">
        <v>9999</v>
      </c>
      <c r="AL158" s="14">
        <v>1.3083610000000001</v>
      </c>
      <c r="AM158" s="14">
        <v>0.62923459999999998</v>
      </c>
      <c r="AN158" s="14">
        <v>1.5602549999999999</v>
      </c>
      <c r="AO158" s="14">
        <v>1.585078</v>
      </c>
      <c r="AP158" s="14">
        <v>1.305221</v>
      </c>
      <c r="AQ158" s="14">
        <v>2.173298</v>
      </c>
      <c r="AR158" s="15">
        <v>1.8086260000000001</v>
      </c>
      <c r="AT158" s="16">
        <v>0.98405339999999997</v>
      </c>
      <c r="AU158" s="14">
        <v>1.9730829999999999</v>
      </c>
      <c r="AV158" s="14">
        <v>9999</v>
      </c>
      <c r="AW158" s="14">
        <v>0.73161140000000002</v>
      </c>
      <c r="AX158" s="14">
        <v>0.88213180000000002</v>
      </c>
      <c r="AY158" s="14">
        <v>0.94864170000000003</v>
      </c>
      <c r="AZ158" s="14">
        <v>0.57228199999999996</v>
      </c>
      <c r="BA158" s="14">
        <v>0.64594799999999997</v>
      </c>
      <c r="BB158" s="14">
        <v>0.55631909999999996</v>
      </c>
      <c r="BC158" s="15">
        <v>0.81918709999999995</v>
      </c>
    </row>
    <row r="159" spans="1:55">
      <c r="A159" s="31">
        <f t="shared" si="7"/>
        <v>157</v>
      </c>
      <c r="B159" s="16">
        <v>1.5502499999999999</v>
      </c>
      <c r="C159" s="14">
        <v>1.6886220000000001</v>
      </c>
      <c r="D159" s="14">
        <v>0.4536616</v>
      </c>
      <c r="E159" s="14">
        <v>1.5460309999999999</v>
      </c>
      <c r="F159" s="14">
        <v>0.65579010000000004</v>
      </c>
      <c r="G159" s="14">
        <v>0.53425319999999998</v>
      </c>
      <c r="H159" s="14">
        <v>2.0060950000000002</v>
      </c>
      <c r="I159" s="14">
        <v>1.429341</v>
      </c>
      <c r="J159" s="14">
        <v>2.1320610000000002</v>
      </c>
      <c r="K159" s="15">
        <v>0.60640360000000004</v>
      </c>
      <c r="M159" s="16">
        <v>0.69796630000000004</v>
      </c>
      <c r="N159" s="14">
        <v>0.80119629999999997</v>
      </c>
      <c r="O159" s="14">
        <v>0.61654790000000004</v>
      </c>
      <c r="P159" s="14">
        <v>0.47119129999999998</v>
      </c>
      <c r="Q159" s="14">
        <v>2.2132849999999999</v>
      </c>
      <c r="R159" s="14">
        <v>1.7952600000000001</v>
      </c>
      <c r="S159" s="14">
        <v>1.4254020000000001</v>
      </c>
      <c r="T159" s="14">
        <v>1.6278820000000001</v>
      </c>
      <c r="U159" s="14">
        <v>1.476893</v>
      </c>
      <c r="V159" s="15">
        <v>1.1030070000000001</v>
      </c>
      <c r="X159" s="16">
        <v>0.81081049999999999</v>
      </c>
      <c r="Y159" s="14">
        <v>0.507633</v>
      </c>
      <c r="Z159" s="14">
        <v>9999</v>
      </c>
      <c r="AA159" s="14">
        <v>0.89579679999999995</v>
      </c>
      <c r="AB159" s="14">
        <v>3.79853</v>
      </c>
      <c r="AC159" s="14">
        <v>1.3098730000000001</v>
      </c>
      <c r="AD159" s="14">
        <v>9999</v>
      </c>
      <c r="AE159" s="14">
        <v>0.4805545</v>
      </c>
      <c r="AF159" s="14">
        <v>3.4950380000000001</v>
      </c>
      <c r="AG159" s="15">
        <v>0.68418639999999997</v>
      </c>
      <c r="AI159" s="16">
        <v>1.358803</v>
      </c>
      <c r="AJ159" s="14">
        <v>2.1290979999999999</v>
      </c>
      <c r="AK159" s="14">
        <v>9999</v>
      </c>
      <c r="AL159" s="14">
        <v>1.181162</v>
      </c>
      <c r="AM159" s="14">
        <v>2.138452</v>
      </c>
      <c r="AN159" s="14">
        <v>1.1132690000000001</v>
      </c>
      <c r="AO159" s="14">
        <v>0.29636639999999997</v>
      </c>
      <c r="AP159" s="14">
        <v>1.596827</v>
      </c>
      <c r="AQ159" s="14">
        <v>0.35192489999999998</v>
      </c>
      <c r="AR159" s="15">
        <v>1.779091</v>
      </c>
      <c r="AT159" s="16">
        <v>1.2534829999999999</v>
      </c>
      <c r="AU159" s="14">
        <v>3.5136099999999999</v>
      </c>
      <c r="AV159" s="14">
        <v>9999</v>
      </c>
      <c r="AW159" s="14">
        <v>1.3318589999999999</v>
      </c>
      <c r="AX159" s="14">
        <v>0.46252260000000001</v>
      </c>
      <c r="AY159" s="14">
        <v>0.95344419999999996</v>
      </c>
      <c r="AZ159" s="14">
        <v>0.55504690000000001</v>
      </c>
      <c r="BA159" s="14">
        <v>0.76686779999999999</v>
      </c>
      <c r="BB159" s="14">
        <v>1.1281950000000001</v>
      </c>
      <c r="BC159" s="15">
        <v>1.303121</v>
      </c>
    </row>
    <row r="160" spans="1:55">
      <c r="A160" s="31">
        <f t="shared" si="7"/>
        <v>158</v>
      </c>
      <c r="B160" s="16">
        <v>0.6602095</v>
      </c>
      <c r="C160" s="14">
        <v>1.843904</v>
      </c>
      <c r="D160" s="14">
        <v>0.91809980000000002</v>
      </c>
      <c r="E160" s="14">
        <v>0.89233700000000005</v>
      </c>
      <c r="F160" s="14">
        <v>0.67963949999999995</v>
      </c>
      <c r="G160" s="14">
        <v>1.401114</v>
      </c>
      <c r="H160" s="14">
        <v>2.105804</v>
      </c>
      <c r="I160" s="14">
        <v>1.175891</v>
      </c>
      <c r="J160" s="14">
        <v>1.96513</v>
      </c>
      <c r="K160" s="15">
        <v>0.75843020000000005</v>
      </c>
      <c r="M160" s="16">
        <v>1.3734569999999999</v>
      </c>
      <c r="N160" s="14">
        <v>0.50441250000000004</v>
      </c>
      <c r="O160" s="14">
        <v>0.87990889999999999</v>
      </c>
      <c r="P160" s="14">
        <v>0.27370270000000002</v>
      </c>
      <c r="Q160" s="14">
        <v>0.64035059999999999</v>
      </c>
      <c r="R160" s="14">
        <v>0.89862869999999995</v>
      </c>
      <c r="S160" s="14">
        <v>0.76077539999999999</v>
      </c>
      <c r="T160" s="14">
        <v>1.4338280000000001</v>
      </c>
      <c r="U160" s="14">
        <v>1.600932</v>
      </c>
      <c r="V160" s="15">
        <v>0.45459270000000002</v>
      </c>
      <c r="X160" s="16">
        <v>0.63048360000000003</v>
      </c>
      <c r="Y160" s="14">
        <v>2.0485519999999999</v>
      </c>
      <c r="Z160" s="14">
        <v>9999</v>
      </c>
      <c r="AA160" s="14">
        <v>1.2148950000000001</v>
      </c>
      <c r="AB160" s="14">
        <v>0.71612960000000003</v>
      </c>
      <c r="AC160" s="14">
        <v>1.0086930000000001</v>
      </c>
      <c r="AD160" s="14">
        <v>9999</v>
      </c>
      <c r="AE160" s="14">
        <v>0.58828440000000004</v>
      </c>
      <c r="AF160" s="14">
        <v>0.96226060000000002</v>
      </c>
      <c r="AG160" s="15">
        <v>0.86299090000000001</v>
      </c>
      <c r="AI160" s="16">
        <v>2.1691959999999999</v>
      </c>
      <c r="AJ160" s="14">
        <v>1.0908880000000001</v>
      </c>
      <c r="AK160" s="14">
        <v>9999</v>
      </c>
      <c r="AL160" s="14">
        <v>1.0783480000000001</v>
      </c>
      <c r="AM160" s="14">
        <v>1.984942</v>
      </c>
      <c r="AN160" s="14">
        <v>1.363103</v>
      </c>
      <c r="AO160" s="14">
        <v>0.61918470000000003</v>
      </c>
      <c r="AP160" s="14">
        <v>3.84463</v>
      </c>
      <c r="AQ160" s="14">
        <v>1.0024660000000001</v>
      </c>
      <c r="AR160" s="15">
        <v>1.254189</v>
      </c>
      <c r="AT160" s="16">
        <v>0.45993800000000001</v>
      </c>
      <c r="AU160" s="14">
        <v>0.49878319999999998</v>
      </c>
      <c r="AV160" s="14">
        <v>9999</v>
      </c>
      <c r="AW160" s="14">
        <v>1.297148</v>
      </c>
      <c r="AX160" s="14">
        <v>1.0872869999999999</v>
      </c>
      <c r="AY160" s="14">
        <v>0.56395879999999998</v>
      </c>
      <c r="AZ160" s="14">
        <v>1.18171</v>
      </c>
      <c r="BA160" s="14">
        <v>1.360719</v>
      </c>
      <c r="BB160" s="14">
        <v>1.3975310000000001</v>
      </c>
      <c r="BC160" s="15">
        <v>1.5509459999999999</v>
      </c>
    </row>
    <row r="161" spans="1:55">
      <c r="A161" s="31">
        <f t="shared" si="7"/>
        <v>159</v>
      </c>
      <c r="B161" s="16">
        <v>1.337547</v>
      </c>
      <c r="C161" s="14">
        <v>1.0759399999999999</v>
      </c>
      <c r="D161" s="14">
        <v>0.31551129999999999</v>
      </c>
      <c r="E161" s="14">
        <v>1.245153</v>
      </c>
      <c r="F161" s="14">
        <v>0.66732499999999995</v>
      </c>
      <c r="G161" s="14">
        <v>0.60250800000000004</v>
      </c>
      <c r="H161" s="14">
        <v>0.43643539999999997</v>
      </c>
      <c r="I161" s="14">
        <v>0.90499110000000005</v>
      </c>
      <c r="J161" s="14">
        <v>2.5005489999999999</v>
      </c>
      <c r="K161" s="15">
        <v>0.92834340000000004</v>
      </c>
      <c r="M161" s="16">
        <v>1.4128080000000001</v>
      </c>
      <c r="N161" s="14">
        <v>1.730518</v>
      </c>
      <c r="O161" s="14">
        <v>1.23098</v>
      </c>
      <c r="P161" s="14">
        <v>0.60502069999999997</v>
      </c>
      <c r="Q161" s="14">
        <v>0.78898259999999998</v>
      </c>
      <c r="R161" s="14">
        <v>0.92611929999999998</v>
      </c>
      <c r="S161" s="14">
        <v>0.74203010000000003</v>
      </c>
      <c r="T161" s="14">
        <v>0.61528229999999995</v>
      </c>
      <c r="U161" s="14">
        <v>1.7700290000000001</v>
      </c>
      <c r="V161" s="15">
        <v>0.58548690000000003</v>
      </c>
      <c r="X161" s="16">
        <v>1.0523400000000001</v>
      </c>
      <c r="Y161" s="14">
        <v>1.6817500000000001</v>
      </c>
      <c r="Z161" s="14">
        <v>9999</v>
      </c>
      <c r="AA161" s="14">
        <v>1.3806560000000001</v>
      </c>
      <c r="AB161" s="14">
        <v>0.71397440000000001</v>
      </c>
      <c r="AC161" s="14">
        <v>1.360859</v>
      </c>
      <c r="AD161" s="14">
        <v>9999</v>
      </c>
      <c r="AE161" s="14">
        <v>0.6507406</v>
      </c>
      <c r="AF161" s="14">
        <v>0.95472570000000001</v>
      </c>
      <c r="AG161" s="15">
        <v>0.69829870000000005</v>
      </c>
      <c r="AI161" s="16">
        <v>1.031487</v>
      </c>
      <c r="AJ161" s="14">
        <v>0.88211700000000004</v>
      </c>
      <c r="AK161" s="14">
        <v>9999</v>
      </c>
      <c r="AL161" s="14">
        <v>1.023568</v>
      </c>
      <c r="AM161" s="14">
        <v>0.66681250000000003</v>
      </c>
      <c r="AN161" s="14">
        <v>0.61239220000000005</v>
      </c>
      <c r="AO161" s="14">
        <v>1.4716670000000001</v>
      </c>
      <c r="AP161" s="14">
        <v>1.727741</v>
      </c>
      <c r="AQ161" s="14">
        <v>1.4849749999999999</v>
      </c>
      <c r="AR161" s="15">
        <v>1.3259080000000001</v>
      </c>
      <c r="AT161" s="16">
        <v>0.35260740000000002</v>
      </c>
      <c r="AU161" s="14">
        <v>1.113456</v>
      </c>
      <c r="AV161" s="14">
        <v>9999</v>
      </c>
      <c r="AW161" s="14">
        <v>1.428491</v>
      </c>
      <c r="AX161" s="14">
        <v>0.62272550000000004</v>
      </c>
      <c r="AY161" s="14">
        <v>0.20914360000000001</v>
      </c>
      <c r="AZ161" s="14">
        <v>0.86852529999999994</v>
      </c>
      <c r="BA161" s="14">
        <v>2.4140709999999999</v>
      </c>
      <c r="BB161" s="14">
        <v>1.3658250000000001</v>
      </c>
      <c r="BC161" s="15">
        <v>0.76171049999999996</v>
      </c>
    </row>
    <row r="162" spans="1:55">
      <c r="A162" s="31">
        <f t="shared" si="7"/>
        <v>160</v>
      </c>
      <c r="B162" s="16">
        <v>0.89233430000000002</v>
      </c>
      <c r="C162" s="14">
        <v>0.69003780000000003</v>
      </c>
      <c r="D162" s="14">
        <v>2.6498750000000002</v>
      </c>
      <c r="E162" s="14">
        <v>0.52523730000000002</v>
      </c>
      <c r="F162" s="14">
        <v>1.183211</v>
      </c>
      <c r="G162" s="14">
        <v>1.876528</v>
      </c>
      <c r="H162" s="14">
        <v>0.92104149999999996</v>
      </c>
      <c r="I162" s="14">
        <v>1.4090549999999999</v>
      </c>
      <c r="J162" s="14">
        <v>0.54438690000000001</v>
      </c>
      <c r="K162" s="15">
        <v>0.58084400000000003</v>
      </c>
      <c r="M162" s="16">
        <v>0.69174290000000005</v>
      </c>
      <c r="N162" s="14">
        <v>1.0044759999999999</v>
      </c>
      <c r="O162" s="14">
        <v>0.65003719999999998</v>
      </c>
      <c r="P162" s="14">
        <v>0.74672629999999995</v>
      </c>
      <c r="Q162" s="14">
        <v>1.0161450000000001</v>
      </c>
      <c r="R162" s="14">
        <v>0.88795780000000002</v>
      </c>
      <c r="S162" s="14">
        <v>1.072335</v>
      </c>
      <c r="T162" s="14">
        <v>0.66677609999999998</v>
      </c>
      <c r="U162" s="14">
        <v>0.83694179999999996</v>
      </c>
      <c r="V162" s="15">
        <v>1.962799</v>
      </c>
      <c r="X162" s="16">
        <v>2.1135199999999998</v>
      </c>
      <c r="Y162" s="14">
        <v>1.0091570000000001</v>
      </c>
      <c r="Z162" s="14">
        <v>9999</v>
      </c>
      <c r="AA162" s="14">
        <v>0.57174979999999997</v>
      </c>
      <c r="AB162" s="14">
        <v>1.2305440000000001</v>
      </c>
      <c r="AC162" s="14">
        <v>3.0021179999999998</v>
      </c>
      <c r="AD162" s="14">
        <v>9999</v>
      </c>
      <c r="AE162" s="14">
        <v>1.2201839999999999</v>
      </c>
      <c r="AF162" s="14">
        <v>0.52917080000000005</v>
      </c>
      <c r="AG162" s="15">
        <v>0.61558109999999999</v>
      </c>
      <c r="AI162" s="16">
        <v>0.68999359999999998</v>
      </c>
      <c r="AJ162" s="14">
        <v>1.517528</v>
      </c>
      <c r="AK162" s="14">
        <v>9999</v>
      </c>
      <c r="AL162" s="14">
        <v>0.55804299999999996</v>
      </c>
      <c r="AM162" s="14">
        <v>1.46235</v>
      </c>
      <c r="AN162" s="14">
        <v>0.70403729999999998</v>
      </c>
      <c r="AO162" s="14">
        <v>3.4073000000000002</v>
      </c>
      <c r="AP162" s="14">
        <v>1.59836</v>
      </c>
      <c r="AQ162" s="14">
        <v>0.60554560000000002</v>
      </c>
      <c r="AR162" s="15">
        <v>1.8160529999999999</v>
      </c>
      <c r="AT162" s="16">
        <v>2.5758139999999998</v>
      </c>
      <c r="AU162" s="14">
        <v>0.69634969999999996</v>
      </c>
      <c r="AV162" s="14">
        <v>9999</v>
      </c>
      <c r="AW162" s="14">
        <v>1.0506960000000001</v>
      </c>
      <c r="AX162" s="14">
        <v>1.63696</v>
      </c>
      <c r="AY162" s="14">
        <v>0.44860129999999998</v>
      </c>
      <c r="AZ162" s="14">
        <v>0.74484119999999998</v>
      </c>
      <c r="BA162" s="14">
        <v>0.81066760000000004</v>
      </c>
      <c r="BB162" s="14">
        <v>0.77512970000000003</v>
      </c>
      <c r="BC162" s="15">
        <v>2.0578650000000001</v>
      </c>
    </row>
    <row r="163" spans="1:55">
      <c r="A163" s="31">
        <f t="shared" si="7"/>
        <v>161</v>
      </c>
      <c r="B163" s="16">
        <v>0.90770470000000003</v>
      </c>
      <c r="C163" s="14">
        <v>0.59747609999999995</v>
      </c>
      <c r="D163" s="14">
        <v>2.0452460000000001</v>
      </c>
      <c r="E163" s="14">
        <v>1.1203289999999999</v>
      </c>
      <c r="F163" s="14">
        <v>0.42770079999999999</v>
      </c>
      <c r="G163" s="14">
        <v>0.75578880000000004</v>
      </c>
      <c r="H163" s="14">
        <v>0.88574140000000001</v>
      </c>
      <c r="I163" s="14">
        <v>0.93500839999999996</v>
      </c>
      <c r="J163" s="14">
        <v>0.7207673</v>
      </c>
      <c r="K163" s="15">
        <v>0.75596379999999996</v>
      </c>
      <c r="M163" s="16">
        <v>1.6466510000000001</v>
      </c>
      <c r="N163" s="14">
        <v>1.4369540000000001</v>
      </c>
      <c r="O163" s="14">
        <v>3.1499039999999998</v>
      </c>
      <c r="P163" s="14">
        <v>0.54078630000000005</v>
      </c>
      <c r="Q163" s="14">
        <v>2.1260650000000001</v>
      </c>
      <c r="R163" s="14">
        <v>1.719009</v>
      </c>
      <c r="S163" s="14">
        <v>0.64465030000000001</v>
      </c>
      <c r="T163" s="14">
        <v>1.580813</v>
      </c>
      <c r="U163" s="14">
        <v>1.427025</v>
      </c>
      <c r="V163" s="15">
        <v>0.74957850000000004</v>
      </c>
      <c r="X163" s="16">
        <v>0.72255440000000004</v>
      </c>
      <c r="Y163" s="14">
        <v>1.8707119999999999</v>
      </c>
      <c r="Z163" s="14">
        <v>9999</v>
      </c>
      <c r="AA163" s="14">
        <v>1.137435</v>
      </c>
      <c r="AB163" s="14">
        <v>1.42746</v>
      </c>
      <c r="AC163" s="14">
        <v>2.929119</v>
      </c>
      <c r="AD163" s="14">
        <v>9999</v>
      </c>
      <c r="AE163" s="14">
        <v>0.72056439999999999</v>
      </c>
      <c r="AF163" s="14">
        <v>1.0335460000000001</v>
      </c>
      <c r="AG163" s="15">
        <v>0.59981139999999999</v>
      </c>
      <c r="AI163" s="16">
        <v>1.086816</v>
      </c>
      <c r="AJ163" s="14">
        <v>3.8540999999999999</v>
      </c>
      <c r="AK163" s="14">
        <v>9999</v>
      </c>
      <c r="AL163" s="14">
        <v>1.332921</v>
      </c>
      <c r="AM163" s="14">
        <v>0.92366720000000002</v>
      </c>
      <c r="AN163" s="14">
        <v>0.65531810000000001</v>
      </c>
      <c r="AO163" s="14">
        <v>3.229409</v>
      </c>
      <c r="AP163" s="14">
        <v>2.4401449999999998</v>
      </c>
      <c r="AQ163" s="14">
        <v>0.29605019999999999</v>
      </c>
      <c r="AR163" s="15">
        <v>1.114457</v>
      </c>
      <c r="AT163" s="16">
        <v>0.81366680000000002</v>
      </c>
      <c r="AU163" s="14">
        <v>0.91902790000000001</v>
      </c>
      <c r="AV163" s="14">
        <v>9999</v>
      </c>
      <c r="AW163" s="14">
        <v>2.3887809999999998</v>
      </c>
      <c r="AX163" s="14">
        <v>1.166892</v>
      </c>
      <c r="AY163" s="14">
        <v>1.836495</v>
      </c>
      <c r="AZ163" s="14">
        <v>0.6458718</v>
      </c>
      <c r="BA163" s="14">
        <v>1.2230129999999999</v>
      </c>
      <c r="BB163" s="14">
        <v>1.6337999999999999</v>
      </c>
      <c r="BC163" s="15">
        <v>0.55857970000000001</v>
      </c>
    </row>
    <row r="164" spans="1:55">
      <c r="A164" s="31">
        <f t="shared" si="7"/>
        <v>162</v>
      </c>
      <c r="B164" s="16">
        <v>0.45112930000000001</v>
      </c>
      <c r="C164" s="14">
        <v>0.99819590000000002</v>
      </c>
      <c r="D164" s="14">
        <v>0.51031170000000003</v>
      </c>
      <c r="E164" s="14">
        <v>0.83691660000000001</v>
      </c>
      <c r="F164" s="14">
        <v>0.56765869999999996</v>
      </c>
      <c r="G164" s="14">
        <v>1.446329</v>
      </c>
      <c r="H164" s="14">
        <v>1.006888</v>
      </c>
      <c r="I164" s="14">
        <v>1.007582</v>
      </c>
      <c r="J164" s="14">
        <v>0.5072721</v>
      </c>
      <c r="K164" s="15">
        <v>0.69704270000000002</v>
      </c>
      <c r="M164" s="16">
        <v>2.0293000000000001</v>
      </c>
      <c r="N164" s="14">
        <v>1.5066390000000001</v>
      </c>
      <c r="O164" s="14">
        <v>1.0511509999999999</v>
      </c>
      <c r="P164" s="14">
        <v>0.63825399999999999</v>
      </c>
      <c r="Q164" s="14">
        <v>1.083823</v>
      </c>
      <c r="R164" s="14">
        <v>1.1786700000000001</v>
      </c>
      <c r="S164" s="14">
        <v>0.99421510000000002</v>
      </c>
      <c r="T164" s="14">
        <v>0.9773193</v>
      </c>
      <c r="U164" s="14">
        <v>1.058859</v>
      </c>
      <c r="V164" s="15">
        <v>0.76851550000000002</v>
      </c>
      <c r="X164" s="16">
        <v>0.64172620000000002</v>
      </c>
      <c r="Y164" s="14">
        <v>2.2130040000000002</v>
      </c>
      <c r="Z164" s="14">
        <v>9999</v>
      </c>
      <c r="AA164" s="14">
        <v>1.620309</v>
      </c>
      <c r="AB164" s="14">
        <v>1.364611</v>
      </c>
      <c r="AC164" s="14">
        <v>1.1881250000000001</v>
      </c>
      <c r="AD164" s="14">
        <v>9999</v>
      </c>
      <c r="AE164" s="14">
        <v>1.528616</v>
      </c>
      <c r="AF164" s="14">
        <v>0.66900749999999998</v>
      </c>
      <c r="AG164" s="15">
        <v>1.3182959999999999</v>
      </c>
      <c r="AI164" s="16">
        <v>3.1280079999999999</v>
      </c>
      <c r="AJ164" s="14">
        <v>1.397475</v>
      </c>
      <c r="AK164" s="14">
        <v>9999</v>
      </c>
      <c r="AL164" s="14">
        <v>1.593359</v>
      </c>
      <c r="AM164" s="14">
        <v>1.1738759999999999</v>
      </c>
      <c r="AN164" s="14">
        <v>1.262788</v>
      </c>
      <c r="AO164" s="14">
        <v>1.453657</v>
      </c>
      <c r="AP164" s="14">
        <v>1.867024</v>
      </c>
      <c r="AQ164" s="14">
        <v>2.0941179999999999</v>
      </c>
      <c r="AR164" s="15">
        <v>0.87113660000000004</v>
      </c>
      <c r="AT164" s="16">
        <v>0.83517450000000004</v>
      </c>
      <c r="AU164" s="14">
        <v>0.95981490000000003</v>
      </c>
      <c r="AV164" s="14">
        <v>9999</v>
      </c>
      <c r="AW164" s="14">
        <v>2.9398900000000001</v>
      </c>
      <c r="AX164" s="14">
        <v>0.78045549999999997</v>
      </c>
      <c r="AY164" s="14">
        <v>0.90877810000000003</v>
      </c>
      <c r="AZ164" s="14">
        <v>1.1060570000000001</v>
      </c>
      <c r="BA164" s="14">
        <v>2.1087319999999998</v>
      </c>
      <c r="BB164" s="14">
        <v>1.122206</v>
      </c>
      <c r="BC164" s="15">
        <v>0.95703530000000003</v>
      </c>
    </row>
    <row r="165" spans="1:55">
      <c r="A165" s="31">
        <f t="shared" si="7"/>
        <v>163</v>
      </c>
      <c r="B165" s="16">
        <v>1.4999739999999999</v>
      </c>
      <c r="C165" s="14">
        <v>1.12239</v>
      </c>
      <c r="D165" s="14">
        <v>1.5872949999999999</v>
      </c>
      <c r="E165" s="14">
        <v>0.76519979999999999</v>
      </c>
      <c r="F165" s="14">
        <v>1.215805</v>
      </c>
      <c r="G165" s="14">
        <v>0.69208259999999999</v>
      </c>
      <c r="H165" s="14">
        <v>0.76823589999999997</v>
      </c>
      <c r="I165" s="14">
        <v>1.1971020000000001</v>
      </c>
      <c r="J165" s="14">
        <v>2.297971</v>
      </c>
      <c r="K165" s="15">
        <v>0.39386900000000002</v>
      </c>
      <c r="M165" s="16">
        <v>2.5159370000000001</v>
      </c>
      <c r="N165" s="14">
        <v>0.79387819999999998</v>
      </c>
      <c r="O165" s="14">
        <v>1.4707920000000001</v>
      </c>
      <c r="P165" s="14">
        <v>1.2222660000000001</v>
      </c>
      <c r="Q165" s="14">
        <v>1.118412</v>
      </c>
      <c r="R165" s="14">
        <v>1.4648699999999999</v>
      </c>
      <c r="S165" s="14">
        <v>0.6753306</v>
      </c>
      <c r="T165" s="14">
        <v>3.3793289999999998</v>
      </c>
      <c r="U165" s="14">
        <v>0.58423329999999996</v>
      </c>
      <c r="V165" s="15">
        <v>2.1351749999999998</v>
      </c>
      <c r="X165" s="16">
        <v>1.787963</v>
      </c>
      <c r="Y165" s="14">
        <v>0.86468370000000006</v>
      </c>
      <c r="Z165" s="14">
        <v>9999</v>
      </c>
      <c r="AA165" s="14">
        <v>0.48751410000000001</v>
      </c>
      <c r="AB165" s="14">
        <v>1.9692639999999999</v>
      </c>
      <c r="AC165" s="14">
        <v>3.3506840000000002</v>
      </c>
      <c r="AD165" s="14">
        <v>9999</v>
      </c>
      <c r="AE165" s="14">
        <v>2.7422390000000001</v>
      </c>
      <c r="AF165" s="14">
        <v>0.54570629999999998</v>
      </c>
      <c r="AG165" s="15">
        <v>2.1047769999999999</v>
      </c>
      <c r="AI165" s="16">
        <v>0.78952889999999998</v>
      </c>
      <c r="AJ165" s="14">
        <v>1.634571</v>
      </c>
      <c r="AK165" s="14">
        <v>9999</v>
      </c>
      <c r="AL165" s="14">
        <v>1.9729479999999999</v>
      </c>
      <c r="AM165" s="14">
        <v>0.78116450000000004</v>
      </c>
      <c r="AN165" s="14">
        <v>1.7934479999999999</v>
      </c>
      <c r="AO165" s="14">
        <v>2.094112</v>
      </c>
      <c r="AP165" s="14">
        <v>1.1214</v>
      </c>
      <c r="AQ165" s="14">
        <v>0.62096490000000004</v>
      </c>
      <c r="AR165" s="15">
        <v>0.98130600000000001</v>
      </c>
      <c r="AT165" s="16">
        <v>1.64964</v>
      </c>
      <c r="AU165" s="14">
        <v>1.5088710000000001</v>
      </c>
      <c r="AV165" s="14">
        <v>9999</v>
      </c>
      <c r="AW165" s="14">
        <v>1.3300080000000001</v>
      </c>
      <c r="AX165" s="14">
        <v>0.65011160000000001</v>
      </c>
      <c r="AY165" s="14">
        <v>1.6128370000000001</v>
      </c>
      <c r="AZ165" s="14">
        <v>1.4667330000000001</v>
      </c>
      <c r="BA165" s="14">
        <v>1.5045090000000001</v>
      </c>
      <c r="BB165" s="14">
        <v>0.64214599999999999</v>
      </c>
      <c r="BC165" s="15">
        <v>1.4879690000000001</v>
      </c>
    </row>
    <row r="166" spans="1:55">
      <c r="A166" s="31">
        <f t="shared" si="7"/>
        <v>164</v>
      </c>
      <c r="B166" s="16">
        <v>3.1435680000000001</v>
      </c>
      <c r="C166" s="14">
        <v>0.86377329999999997</v>
      </c>
      <c r="D166" s="14">
        <v>0.91228920000000002</v>
      </c>
      <c r="E166" s="14">
        <v>1.4836800000000001</v>
      </c>
      <c r="F166" s="14">
        <v>0.92080969999999995</v>
      </c>
      <c r="G166" s="14">
        <v>0.72696729999999998</v>
      </c>
      <c r="H166" s="14">
        <v>0.95615139999999998</v>
      </c>
      <c r="I166" s="14">
        <v>0.61467939999999999</v>
      </c>
      <c r="J166" s="14">
        <v>0.44141780000000003</v>
      </c>
      <c r="K166" s="15">
        <v>0.74549379999999998</v>
      </c>
      <c r="M166" s="16">
        <v>0.65548870000000004</v>
      </c>
      <c r="N166" s="14">
        <v>1.044443</v>
      </c>
      <c r="O166" s="14">
        <v>0.56316849999999996</v>
      </c>
      <c r="P166" s="14">
        <v>0.34837800000000002</v>
      </c>
      <c r="Q166" s="14">
        <v>1.638884</v>
      </c>
      <c r="R166" s="14">
        <v>1.337383</v>
      </c>
      <c r="S166" s="14">
        <v>0.49505389999999999</v>
      </c>
      <c r="T166" s="14">
        <v>1.387713</v>
      </c>
      <c r="U166" s="14">
        <v>0.94677880000000003</v>
      </c>
      <c r="V166" s="15">
        <v>1.7243489999999999</v>
      </c>
      <c r="X166" s="16">
        <v>0.77493909999999999</v>
      </c>
      <c r="Y166" s="14">
        <v>1.146007</v>
      </c>
      <c r="Z166" s="14">
        <v>9999</v>
      </c>
      <c r="AA166" s="14">
        <v>1.4022079999999999</v>
      </c>
      <c r="AB166" s="14">
        <v>1.078017</v>
      </c>
      <c r="AC166" s="14">
        <v>1.4685049999999999</v>
      </c>
      <c r="AD166" s="14">
        <v>9999</v>
      </c>
      <c r="AE166" s="14">
        <v>1.517396</v>
      </c>
      <c r="AF166" s="14">
        <v>0.84223809999999999</v>
      </c>
      <c r="AG166" s="15">
        <v>3.225959</v>
      </c>
      <c r="AI166" s="16">
        <v>0.57872729999999994</v>
      </c>
      <c r="AJ166" s="14">
        <v>0.97182869999999999</v>
      </c>
      <c r="AK166" s="14">
        <v>9999</v>
      </c>
      <c r="AL166" s="14">
        <v>1.2579340000000001</v>
      </c>
      <c r="AM166" s="14">
        <v>0.88246530000000001</v>
      </c>
      <c r="AN166" s="14">
        <v>0.5979257</v>
      </c>
      <c r="AO166" s="14">
        <v>0.63413580000000003</v>
      </c>
      <c r="AP166" s="14">
        <v>0.46718320000000002</v>
      </c>
      <c r="AQ166" s="14">
        <v>1.1236930000000001</v>
      </c>
      <c r="AR166" s="15">
        <v>0.85141529999999999</v>
      </c>
      <c r="AT166" s="16">
        <v>0.5573534</v>
      </c>
      <c r="AU166" s="14">
        <v>1.918542</v>
      </c>
      <c r="AV166" s="14">
        <v>9999</v>
      </c>
      <c r="AW166" s="14">
        <v>0.91281590000000001</v>
      </c>
      <c r="AX166" s="14">
        <v>1.1138349999999999</v>
      </c>
      <c r="AY166" s="14">
        <v>0.58320959999999999</v>
      </c>
      <c r="AZ166" s="14">
        <v>0.85392950000000001</v>
      </c>
      <c r="BA166" s="14">
        <v>4.1926319999999997</v>
      </c>
      <c r="BB166" s="14">
        <v>0.84390589999999999</v>
      </c>
      <c r="BC166" s="15">
        <v>0.47415819999999997</v>
      </c>
    </row>
    <row r="167" spans="1:55">
      <c r="A167" s="31">
        <f t="shared" si="7"/>
        <v>165</v>
      </c>
      <c r="B167" s="16">
        <v>1.46001</v>
      </c>
      <c r="C167" s="14">
        <v>1.0193380000000001</v>
      </c>
      <c r="D167" s="14">
        <v>0.79232950000000002</v>
      </c>
      <c r="E167" s="14">
        <v>0.88730279999999995</v>
      </c>
      <c r="F167" s="14">
        <v>0.44437549999999998</v>
      </c>
      <c r="G167" s="14">
        <v>2.557099</v>
      </c>
      <c r="H167" s="14">
        <v>1.025657</v>
      </c>
      <c r="I167" s="14">
        <v>0.73459010000000002</v>
      </c>
      <c r="J167" s="14">
        <v>0.68656340000000005</v>
      </c>
      <c r="K167" s="15">
        <v>0.38893709999999998</v>
      </c>
      <c r="M167" s="16">
        <v>1.827342</v>
      </c>
      <c r="N167" s="14">
        <v>1.3139380000000001</v>
      </c>
      <c r="O167" s="14">
        <v>1.504454</v>
      </c>
      <c r="P167" s="14">
        <v>1.3799969999999999</v>
      </c>
      <c r="Q167" s="14">
        <v>0.92140849999999996</v>
      </c>
      <c r="R167" s="14">
        <v>2.2784010000000001</v>
      </c>
      <c r="S167" s="14">
        <v>0.89222869999999999</v>
      </c>
      <c r="T167" s="14">
        <v>0.64109360000000004</v>
      </c>
      <c r="U167" s="14">
        <v>0.94751160000000001</v>
      </c>
      <c r="V167" s="15">
        <v>1.510365</v>
      </c>
      <c r="X167" s="16">
        <v>2.3117510000000001</v>
      </c>
      <c r="Y167" s="14">
        <v>0.49744369999999999</v>
      </c>
      <c r="Z167" s="14">
        <v>9999</v>
      </c>
      <c r="AA167" s="14">
        <v>0.67264429999999997</v>
      </c>
      <c r="AB167" s="14">
        <v>1.286972</v>
      </c>
      <c r="AC167" s="14">
        <v>0.83858469999999996</v>
      </c>
      <c r="AD167" s="14">
        <v>9999</v>
      </c>
      <c r="AE167" s="14">
        <v>1.337771</v>
      </c>
      <c r="AF167" s="14">
        <v>0.90642739999999999</v>
      </c>
      <c r="AG167" s="15">
        <v>1.2298420000000001</v>
      </c>
      <c r="AI167" s="16">
        <v>1.3085659999999999</v>
      </c>
      <c r="AJ167" s="14">
        <v>1.225187</v>
      </c>
      <c r="AK167" s="14">
        <v>9999</v>
      </c>
      <c r="AL167" s="14">
        <v>1.058748</v>
      </c>
      <c r="AM167" s="14">
        <v>0.91537040000000003</v>
      </c>
      <c r="AN167" s="14">
        <v>1.8019559999999999</v>
      </c>
      <c r="AO167" s="14">
        <v>0.51098690000000002</v>
      </c>
      <c r="AP167" s="14">
        <v>0.51065559999999999</v>
      </c>
      <c r="AQ167" s="14">
        <v>1.6096969999999999</v>
      </c>
      <c r="AR167" s="15">
        <v>2.1812640000000001</v>
      </c>
      <c r="AT167" s="16">
        <v>1.66716</v>
      </c>
      <c r="AU167" s="14">
        <v>2.5850719999999998</v>
      </c>
      <c r="AV167" s="14">
        <v>9999</v>
      </c>
      <c r="AW167" s="14">
        <v>1.2815449999999999</v>
      </c>
      <c r="AX167" s="14">
        <v>0.82036370000000003</v>
      </c>
      <c r="AY167" s="14">
        <v>1.794808</v>
      </c>
      <c r="AZ167" s="14">
        <v>2.4111829999999999</v>
      </c>
      <c r="BA167" s="14">
        <v>2.1161539999999999</v>
      </c>
      <c r="BB167" s="14">
        <v>3.9491450000000001</v>
      </c>
      <c r="BC167" s="15">
        <v>0.82895450000000004</v>
      </c>
    </row>
    <row r="168" spans="1:55">
      <c r="A168" s="31">
        <f t="shared" si="7"/>
        <v>166</v>
      </c>
      <c r="B168" s="16">
        <v>2.3124060000000002</v>
      </c>
      <c r="C168" s="14">
        <v>1.5545469999999999</v>
      </c>
      <c r="D168" s="14">
        <v>0.86414769999999996</v>
      </c>
      <c r="E168" s="14">
        <v>1.595108</v>
      </c>
      <c r="F168" s="14">
        <v>0.96572290000000005</v>
      </c>
      <c r="G168" s="14">
        <v>1.4953339999999999</v>
      </c>
      <c r="H168" s="14">
        <v>1.386015</v>
      </c>
      <c r="I168" s="14">
        <v>1.011539</v>
      </c>
      <c r="J168" s="14">
        <v>2.5080439999999999</v>
      </c>
      <c r="K168" s="15">
        <v>1.0381370000000001</v>
      </c>
      <c r="M168" s="16">
        <v>2.4654449999999999</v>
      </c>
      <c r="N168" s="14">
        <v>0.34026230000000002</v>
      </c>
      <c r="O168" s="14">
        <v>0.47160619999999998</v>
      </c>
      <c r="P168" s="14">
        <v>0.80242069999999999</v>
      </c>
      <c r="Q168" s="14">
        <v>0.72875449999999997</v>
      </c>
      <c r="R168" s="14">
        <v>1.7226330000000001</v>
      </c>
      <c r="S168" s="14">
        <v>0.66440200000000005</v>
      </c>
      <c r="T168" s="14">
        <v>0.89354259999999996</v>
      </c>
      <c r="U168" s="14">
        <v>0.54489909999999997</v>
      </c>
      <c r="V168" s="15">
        <v>0.43665039999999999</v>
      </c>
      <c r="X168" s="16">
        <v>2.0776870000000001</v>
      </c>
      <c r="Y168" s="14">
        <v>0.4206531</v>
      </c>
      <c r="Z168" s="14">
        <v>9999</v>
      </c>
      <c r="AA168" s="14">
        <v>1.9676610000000001</v>
      </c>
      <c r="AB168" s="14">
        <v>0.74674149999999995</v>
      </c>
      <c r="AC168" s="14">
        <v>3.227179</v>
      </c>
      <c r="AD168" s="14">
        <v>9999</v>
      </c>
      <c r="AE168" s="14">
        <v>1.2845869999999999</v>
      </c>
      <c r="AF168" s="14">
        <v>1.227835</v>
      </c>
      <c r="AG168" s="15">
        <v>1.166328</v>
      </c>
      <c r="AI168" s="16">
        <v>1.6148260000000001</v>
      </c>
      <c r="AJ168" s="14">
        <v>1.0305139999999999</v>
      </c>
      <c r="AK168" s="14">
        <v>9999</v>
      </c>
      <c r="AL168" s="14">
        <v>0.43331259999999999</v>
      </c>
      <c r="AM168" s="14">
        <v>1.9697899999999999</v>
      </c>
      <c r="AN168" s="14">
        <v>1.262491</v>
      </c>
      <c r="AO168" s="14">
        <v>1.146161</v>
      </c>
      <c r="AP168" s="14">
        <v>1.1941850000000001</v>
      </c>
      <c r="AQ168" s="14">
        <v>0.88294620000000001</v>
      </c>
      <c r="AR168" s="15">
        <v>0.58467100000000005</v>
      </c>
      <c r="AT168" s="16">
        <v>1.2935479999999999</v>
      </c>
      <c r="AU168" s="14">
        <v>2.626544</v>
      </c>
      <c r="AV168" s="14">
        <v>9999</v>
      </c>
      <c r="AW168" s="14">
        <v>0.81939059999999997</v>
      </c>
      <c r="AX168" s="14">
        <v>1.2790159999999999</v>
      </c>
      <c r="AY168" s="14">
        <v>1.006421</v>
      </c>
      <c r="AZ168" s="14">
        <v>1.8924570000000001</v>
      </c>
      <c r="BA168" s="14">
        <v>0.69646450000000004</v>
      </c>
      <c r="BB168" s="14">
        <v>0.91997180000000001</v>
      </c>
      <c r="BC168" s="15">
        <v>0.72075089999999997</v>
      </c>
    </row>
    <row r="169" spans="1:55">
      <c r="A169" s="31">
        <f t="shared" si="7"/>
        <v>167</v>
      </c>
      <c r="B169" s="16">
        <v>1.786427</v>
      </c>
      <c r="C169" s="14">
        <v>0.87988730000000004</v>
      </c>
      <c r="D169" s="14">
        <v>0.92048770000000002</v>
      </c>
      <c r="E169" s="14">
        <v>1.174029</v>
      </c>
      <c r="F169" s="14">
        <v>0.91256959999999998</v>
      </c>
      <c r="G169" s="14">
        <v>0.88063119999999995</v>
      </c>
      <c r="H169" s="14">
        <v>0.9378898</v>
      </c>
      <c r="I169" s="14">
        <v>1.5175430000000001</v>
      </c>
      <c r="J169" s="14">
        <v>1.15567</v>
      </c>
      <c r="K169" s="15">
        <v>0.68091089999999999</v>
      </c>
      <c r="M169" s="16">
        <v>0.56979519999999995</v>
      </c>
      <c r="N169" s="14">
        <v>1.106414</v>
      </c>
      <c r="O169" s="14">
        <v>0.74502409999999997</v>
      </c>
      <c r="P169" s="14">
        <v>0.91253200000000001</v>
      </c>
      <c r="Q169" s="14">
        <v>0.98388569999999997</v>
      </c>
      <c r="R169" s="14">
        <v>2.1741239999999999</v>
      </c>
      <c r="S169" s="14">
        <v>0.49989309999999998</v>
      </c>
      <c r="T169" s="14">
        <v>0.54398740000000001</v>
      </c>
      <c r="U169" s="14">
        <v>0.60133789999999998</v>
      </c>
      <c r="V169" s="15">
        <v>2.5226760000000001</v>
      </c>
      <c r="X169" s="16">
        <v>0.97328760000000003</v>
      </c>
      <c r="Y169" s="14">
        <v>1.1713150000000001</v>
      </c>
      <c r="Z169" s="14">
        <v>9999</v>
      </c>
      <c r="AA169" s="14">
        <v>1.1190359999999999</v>
      </c>
      <c r="AB169" s="14">
        <v>2.073807</v>
      </c>
      <c r="AC169" s="14">
        <v>0.98569450000000003</v>
      </c>
      <c r="AD169" s="14">
        <v>9999</v>
      </c>
      <c r="AE169" s="14">
        <v>1.2922689999999999</v>
      </c>
      <c r="AF169" s="14">
        <v>1.282826</v>
      </c>
      <c r="AG169" s="15">
        <v>1.080919</v>
      </c>
      <c r="AI169" s="16">
        <v>1.7161660000000001</v>
      </c>
      <c r="AJ169" s="14">
        <v>3.208027</v>
      </c>
      <c r="AK169" s="14">
        <v>9999</v>
      </c>
      <c r="AL169" s="14">
        <v>0.84794099999999994</v>
      </c>
      <c r="AM169" s="14">
        <v>0.50991260000000005</v>
      </c>
      <c r="AN169" s="14">
        <v>0.91421810000000003</v>
      </c>
      <c r="AO169" s="14">
        <v>0.77863879999999996</v>
      </c>
      <c r="AP169" s="14">
        <v>0.59433519999999995</v>
      </c>
      <c r="AQ169" s="14">
        <v>2.2233429999999998</v>
      </c>
      <c r="AR169" s="15">
        <v>1.232645</v>
      </c>
      <c r="AT169" s="16">
        <v>1.9550780000000001</v>
      </c>
      <c r="AU169" s="14">
        <v>1.944971</v>
      </c>
      <c r="AV169" s="14">
        <v>9999</v>
      </c>
      <c r="AW169" s="14">
        <v>2.0556719999999999</v>
      </c>
      <c r="AX169" s="14">
        <v>3.2083940000000002</v>
      </c>
      <c r="AY169" s="14">
        <v>2.047132</v>
      </c>
      <c r="AZ169" s="14">
        <v>2.3173219999999999</v>
      </c>
      <c r="BA169" s="14">
        <v>0.69832740000000004</v>
      </c>
      <c r="BB169" s="14">
        <v>1.1114459999999999</v>
      </c>
      <c r="BC169" s="15">
        <v>0.92572670000000001</v>
      </c>
    </row>
    <row r="170" spans="1:55">
      <c r="A170" s="31">
        <f t="shared" si="7"/>
        <v>168</v>
      </c>
      <c r="B170" s="16">
        <v>0.51435019999999998</v>
      </c>
      <c r="C170" s="14">
        <v>0.72390160000000003</v>
      </c>
      <c r="D170" s="14">
        <v>1.945201</v>
      </c>
      <c r="E170" s="14">
        <v>0.58064939999999998</v>
      </c>
      <c r="F170" s="14">
        <v>1.6784079999999999</v>
      </c>
      <c r="G170" s="14">
        <v>3.8987919999999998</v>
      </c>
      <c r="H170" s="14">
        <v>1.4299740000000001</v>
      </c>
      <c r="I170" s="14">
        <v>0.71392849999999997</v>
      </c>
      <c r="J170" s="14">
        <v>0.9699873</v>
      </c>
      <c r="K170" s="15">
        <v>1.3990610000000001</v>
      </c>
      <c r="M170" s="16">
        <v>1.930013</v>
      </c>
      <c r="N170" s="14">
        <v>1.290921</v>
      </c>
      <c r="O170" s="14">
        <v>1.0923290000000001</v>
      </c>
      <c r="P170" s="14">
        <v>1.459775</v>
      </c>
      <c r="Q170" s="14">
        <v>1.941746</v>
      </c>
      <c r="R170" s="14">
        <v>2.7959990000000001</v>
      </c>
      <c r="S170" s="14">
        <v>1.5521339999999999</v>
      </c>
      <c r="T170" s="14">
        <v>1.2453240000000001</v>
      </c>
      <c r="U170" s="14">
        <v>0.70124299999999995</v>
      </c>
      <c r="V170" s="15">
        <v>1.4366699999999999</v>
      </c>
      <c r="X170" s="16">
        <v>2.9863219999999999</v>
      </c>
      <c r="Y170" s="14">
        <v>0.74263999999999997</v>
      </c>
      <c r="Z170" s="14">
        <v>9999</v>
      </c>
      <c r="AA170" s="14">
        <v>2.7386550000000001</v>
      </c>
      <c r="AB170" s="14">
        <v>1.3831880000000001</v>
      </c>
      <c r="AC170" s="14">
        <v>3.9473509999999998</v>
      </c>
      <c r="AD170" s="14">
        <v>9999</v>
      </c>
      <c r="AE170" s="14">
        <v>0.75886900000000002</v>
      </c>
      <c r="AF170" s="14">
        <v>1.0901890000000001</v>
      </c>
      <c r="AG170" s="15">
        <v>1.5417460000000001</v>
      </c>
      <c r="AI170" s="16">
        <v>1.1987680000000001</v>
      </c>
      <c r="AJ170" s="14">
        <v>1.5929279999999999</v>
      </c>
      <c r="AK170" s="14">
        <v>9999</v>
      </c>
      <c r="AL170" s="14">
        <v>1.351585</v>
      </c>
      <c r="AM170" s="14">
        <v>1.3845050000000001</v>
      </c>
      <c r="AN170" s="14">
        <v>2.7979970000000001</v>
      </c>
      <c r="AO170" s="14">
        <v>1.021506</v>
      </c>
      <c r="AP170" s="14">
        <v>1.6466879999999999</v>
      </c>
      <c r="AQ170" s="14">
        <v>0.93552959999999996</v>
      </c>
      <c r="AR170" s="15">
        <v>1.492367</v>
      </c>
      <c r="AT170" s="16">
        <v>2.8562289999999999</v>
      </c>
      <c r="AU170" s="14">
        <v>1.6133869999999999</v>
      </c>
      <c r="AV170" s="14">
        <v>9999</v>
      </c>
      <c r="AW170" s="14">
        <v>2.2057159999999998</v>
      </c>
      <c r="AX170" s="14">
        <v>0.9931546</v>
      </c>
      <c r="AY170" s="14">
        <v>1.2690619999999999</v>
      </c>
      <c r="AZ170" s="14">
        <v>0.71171810000000002</v>
      </c>
      <c r="BA170" s="14">
        <v>0.82456569999999996</v>
      </c>
      <c r="BB170" s="14">
        <v>0.58055000000000001</v>
      </c>
      <c r="BC170" s="15">
        <v>0.82764919999999997</v>
      </c>
    </row>
    <row r="171" spans="1:55">
      <c r="A171" s="31">
        <f t="shared" si="7"/>
        <v>169</v>
      </c>
      <c r="B171" s="16">
        <v>3.0123799999999998</v>
      </c>
      <c r="C171" s="14">
        <v>1.6482300000000001</v>
      </c>
      <c r="D171" s="14">
        <v>1.0736790000000001</v>
      </c>
      <c r="E171" s="14">
        <v>0.48542000000000002</v>
      </c>
      <c r="F171" s="14">
        <v>1.0477160000000001</v>
      </c>
      <c r="G171" s="14">
        <v>1.160922</v>
      </c>
      <c r="H171" s="14">
        <v>1.0103819999999999</v>
      </c>
      <c r="I171" s="14">
        <v>1.1809559999999999</v>
      </c>
      <c r="J171" s="14">
        <v>0.59762139999999997</v>
      </c>
      <c r="K171" s="15">
        <v>2.6843699999999999</v>
      </c>
      <c r="M171" s="16">
        <v>1.1968289999999999</v>
      </c>
      <c r="N171" s="14">
        <v>1.040001</v>
      </c>
      <c r="O171" s="14">
        <v>0.97208059999999996</v>
      </c>
      <c r="P171" s="14">
        <v>1.005134</v>
      </c>
      <c r="Q171" s="14">
        <v>1.338068</v>
      </c>
      <c r="R171" s="14">
        <v>1.6274219999999999</v>
      </c>
      <c r="S171" s="14">
        <v>0.79769029999999996</v>
      </c>
      <c r="T171" s="14">
        <v>0.85187829999999998</v>
      </c>
      <c r="U171" s="14">
        <v>1.5502720000000001</v>
      </c>
      <c r="V171" s="15">
        <v>1.6812579999999999</v>
      </c>
      <c r="X171" s="16">
        <v>2.4090950000000002</v>
      </c>
      <c r="Y171" s="14">
        <v>0.86483600000000005</v>
      </c>
      <c r="Z171" s="14">
        <v>9999</v>
      </c>
      <c r="AA171" s="14">
        <v>1.3297319999999999</v>
      </c>
      <c r="AB171" s="14">
        <v>0.83284259999999999</v>
      </c>
      <c r="AC171" s="14">
        <v>3.1311640000000001</v>
      </c>
      <c r="AD171" s="14">
        <v>9999</v>
      </c>
      <c r="AE171" s="14">
        <v>1.4208369999999999</v>
      </c>
      <c r="AF171" s="14">
        <v>1.0025269999999999</v>
      </c>
      <c r="AG171" s="15">
        <v>1.3588180000000001</v>
      </c>
      <c r="AI171" s="16">
        <v>1.3066500000000001</v>
      </c>
      <c r="AJ171" s="14">
        <v>0.99189289999999997</v>
      </c>
      <c r="AK171" s="14">
        <v>9999</v>
      </c>
      <c r="AL171" s="14">
        <v>1.3591880000000001</v>
      </c>
      <c r="AM171" s="14">
        <v>0.85260139999999995</v>
      </c>
      <c r="AN171" s="14">
        <v>0.86734809999999996</v>
      </c>
      <c r="AO171" s="14">
        <v>1.018837</v>
      </c>
      <c r="AP171" s="14">
        <v>1.267209</v>
      </c>
      <c r="AQ171" s="14">
        <v>2.0623420000000001</v>
      </c>
      <c r="AR171" s="15">
        <v>1.3675379999999999</v>
      </c>
      <c r="AT171" s="16">
        <v>2.0077280000000002</v>
      </c>
      <c r="AU171" s="14">
        <v>2.3036970000000001</v>
      </c>
      <c r="AV171" s="14">
        <v>9999</v>
      </c>
      <c r="AW171" s="14">
        <v>1.40926</v>
      </c>
      <c r="AX171" s="14">
        <v>1.0096419999999999</v>
      </c>
      <c r="AY171" s="14">
        <v>0.45933859999999999</v>
      </c>
      <c r="AZ171" s="14">
        <v>0.88441789999999998</v>
      </c>
      <c r="BA171" s="14">
        <v>1.3374440000000001</v>
      </c>
      <c r="BB171" s="14">
        <v>0.71534240000000004</v>
      </c>
      <c r="BC171" s="15">
        <v>1.1508389999999999</v>
      </c>
    </row>
    <row r="172" spans="1:55">
      <c r="A172" s="31">
        <f t="shared" si="7"/>
        <v>170</v>
      </c>
      <c r="B172" s="16">
        <v>1.230558</v>
      </c>
      <c r="C172" s="14">
        <v>1.9962850000000001</v>
      </c>
      <c r="D172" s="14">
        <v>3.6351680000000002</v>
      </c>
      <c r="E172" s="14">
        <v>2.1224080000000001</v>
      </c>
      <c r="F172" s="14">
        <v>0.44814979999999999</v>
      </c>
      <c r="G172" s="14">
        <v>1.646331</v>
      </c>
      <c r="H172" s="14">
        <v>0.99821879999999996</v>
      </c>
      <c r="I172" s="14">
        <v>2.1139350000000001</v>
      </c>
      <c r="J172" s="14">
        <v>1.1353390000000001</v>
      </c>
      <c r="K172" s="15">
        <v>1.617388</v>
      </c>
      <c r="M172" s="16">
        <v>0.55986610000000003</v>
      </c>
      <c r="N172" s="14">
        <v>0.98169669999999998</v>
      </c>
      <c r="O172" s="14">
        <v>1.1551640000000001</v>
      </c>
      <c r="P172" s="14">
        <v>2.7404999999999999</v>
      </c>
      <c r="Q172" s="14">
        <v>0.85346940000000004</v>
      </c>
      <c r="R172" s="14">
        <v>0.94734050000000003</v>
      </c>
      <c r="S172" s="14">
        <v>1.142131</v>
      </c>
      <c r="T172" s="14">
        <v>0.71638650000000004</v>
      </c>
      <c r="U172" s="14">
        <v>1.200977</v>
      </c>
      <c r="V172" s="15">
        <v>0.76741959999999998</v>
      </c>
      <c r="X172" s="16">
        <v>2.569369</v>
      </c>
      <c r="Y172" s="14">
        <v>0.98890080000000002</v>
      </c>
      <c r="Z172" s="14">
        <v>9999</v>
      </c>
      <c r="AA172" s="14">
        <v>1.593793</v>
      </c>
      <c r="AB172" s="14">
        <v>0.43481429999999999</v>
      </c>
      <c r="AC172" s="14">
        <v>1.4570780000000001</v>
      </c>
      <c r="AD172" s="14">
        <v>9999</v>
      </c>
      <c r="AE172" s="14">
        <v>0.81638869999999997</v>
      </c>
      <c r="AF172" s="14">
        <v>0.64003160000000003</v>
      </c>
      <c r="AG172" s="15">
        <v>0.47528500000000001</v>
      </c>
      <c r="AI172" s="16">
        <v>0.96221409999999996</v>
      </c>
      <c r="AJ172" s="14">
        <v>1.4650209999999999</v>
      </c>
      <c r="AK172" s="14">
        <v>9999</v>
      </c>
      <c r="AL172" s="14">
        <v>0.737703</v>
      </c>
      <c r="AM172" s="14">
        <v>0.46760869999999999</v>
      </c>
      <c r="AN172" s="14">
        <v>1.0434019999999999</v>
      </c>
      <c r="AO172" s="14">
        <v>0.39727200000000001</v>
      </c>
      <c r="AP172" s="14">
        <v>1.38561</v>
      </c>
      <c r="AQ172" s="14">
        <v>3.748564</v>
      </c>
      <c r="AR172" s="15">
        <v>0.75214029999999998</v>
      </c>
      <c r="AT172" s="16">
        <v>1.853696</v>
      </c>
      <c r="AU172" s="14">
        <v>1.989908</v>
      </c>
      <c r="AV172" s="14">
        <v>9999</v>
      </c>
      <c r="AW172" s="14">
        <v>0.68584469999999997</v>
      </c>
      <c r="AX172" s="14">
        <v>0.95982299999999998</v>
      </c>
      <c r="AY172" s="14">
        <v>0.82661320000000005</v>
      </c>
      <c r="AZ172" s="14">
        <v>1.1867399999999999</v>
      </c>
      <c r="BA172" s="14">
        <v>2.171008</v>
      </c>
      <c r="BB172" s="14">
        <v>1.3373090000000001</v>
      </c>
      <c r="BC172" s="15">
        <v>0.72779389999999999</v>
      </c>
    </row>
    <row r="173" spans="1:55">
      <c r="A173" s="31">
        <f t="shared" si="7"/>
        <v>171</v>
      </c>
      <c r="B173" s="16">
        <v>0.81045719999999999</v>
      </c>
      <c r="C173" s="14">
        <v>0.91041340000000004</v>
      </c>
      <c r="D173" s="14">
        <v>1.423586</v>
      </c>
      <c r="E173" s="14">
        <v>1.1097589999999999</v>
      </c>
      <c r="F173" s="14">
        <v>0.95287809999999995</v>
      </c>
      <c r="G173" s="14">
        <v>0.57515510000000003</v>
      </c>
      <c r="H173" s="14">
        <v>0.64913750000000003</v>
      </c>
      <c r="I173" s="14">
        <v>1.21757</v>
      </c>
      <c r="J173" s="14">
        <v>2.0331090000000001</v>
      </c>
      <c r="K173" s="15">
        <v>0.66556199999999999</v>
      </c>
      <c r="M173" s="16">
        <v>2.0271319999999999</v>
      </c>
      <c r="N173" s="14">
        <v>1.1308050000000001</v>
      </c>
      <c r="O173" s="14">
        <v>0.67203690000000005</v>
      </c>
      <c r="P173" s="14">
        <v>1.326065</v>
      </c>
      <c r="Q173" s="14">
        <v>1.450396</v>
      </c>
      <c r="R173" s="14">
        <v>2.287115</v>
      </c>
      <c r="S173" s="14">
        <v>0.59957729999999998</v>
      </c>
      <c r="T173" s="14">
        <v>1.4029990000000001</v>
      </c>
      <c r="U173" s="14">
        <v>1.62405</v>
      </c>
      <c r="V173" s="15">
        <v>1.756793</v>
      </c>
      <c r="X173" s="16">
        <v>3.6937859999999998</v>
      </c>
      <c r="Y173" s="14">
        <v>1.7163060000000001</v>
      </c>
      <c r="Z173" s="14">
        <v>9999</v>
      </c>
      <c r="AA173" s="14">
        <v>1.465633</v>
      </c>
      <c r="AB173" s="14">
        <v>1.2956540000000001</v>
      </c>
      <c r="AC173" s="14">
        <v>1.506135</v>
      </c>
      <c r="AD173" s="14">
        <v>9999</v>
      </c>
      <c r="AE173" s="14">
        <v>1.881364</v>
      </c>
      <c r="AF173" s="14">
        <v>2.5201169999999999</v>
      </c>
      <c r="AG173" s="15">
        <v>1.1647259999999999</v>
      </c>
      <c r="AI173" s="16">
        <v>0.67858169999999995</v>
      </c>
      <c r="AJ173" s="14">
        <v>1.038918</v>
      </c>
      <c r="AK173" s="14">
        <v>9999</v>
      </c>
      <c r="AL173" s="14">
        <v>1.3410040000000001</v>
      </c>
      <c r="AM173" s="14">
        <v>0.81627669999999997</v>
      </c>
      <c r="AN173" s="14">
        <v>2.4584540000000001</v>
      </c>
      <c r="AO173" s="14">
        <v>0.48740810000000001</v>
      </c>
      <c r="AP173" s="14">
        <v>1.618684</v>
      </c>
      <c r="AQ173" s="14">
        <v>0.84363639999999995</v>
      </c>
      <c r="AR173" s="15">
        <v>1.065283</v>
      </c>
      <c r="AT173" s="16">
        <v>5.0332809999999997</v>
      </c>
      <c r="AU173" s="14">
        <v>0.6127553</v>
      </c>
      <c r="AV173" s="14">
        <v>9999</v>
      </c>
      <c r="AW173" s="14">
        <v>0.54262330000000003</v>
      </c>
      <c r="AX173" s="14">
        <v>2.3926720000000001</v>
      </c>
      <c r="AY173" s="14">
        <v>0.80255140000000003</v>
      </c>
      <c r="AZ173" s="14">
        <v>0.95063690000000001</v>
      </c>
      <c r="BA173" s="14">
        <v>1.141508</v>
      </c>
      <c r="BB173" s="14">
        <v>0.82393159999999999</v>
      </c>
      <c r="BC173" s="15">
        <v>0.60204360000000001</v>
      </c>
    </row>
    <row r="174" spans="1:55">
      <c r="A174" s="31">
        <f t="shared" si="7"/>
        <v>172</v>
      </c>
      <c r="B174" s="16">
        <v>0.89232400000000001</v>
      </c>
      <c r="C174" s="14">
        <v>1.2928839999999999</v>
      </c>
      <c r="D174" s="14">
        <v>0.76278170000000001</v>
      </c>
      <c r="E174" s="14">
        <v>1.195459</v>
      </c>
      <c r="F174" s="14">
        <v>0.95431180000000004</v>
      </c>
      <c r="G174" s="14">
        <v>0.54413429999999996</v>
      </c>
      <c r="H174" s="14">
        <v>0.37924469999999999</v>
      </c>
      <c r="I174" s="14">
        <v>0.41979280000000002</v>
      </c>
      <c r="J174" s="14">
        <v>1.2231069999999999</v>
      </c>
      <c r="K174" s="15">
        <v>0.82718519999999995</v>
      </c>
      <c r="M174" s="16">
        <v>1.142134</v>
      </c>
      <c r="N174" s="14">
        <v>0.58683649999999998</v>
      </c>
      <c r="O174" s="14">
        <v>0.85782499999999995</v>
      </c>
      <c r="P174" s="14">
        <v>1.2721370000000001</v>
      </c>
      <c r="Q174" s="14">
        <v>1.937602</v>
      </c>
      <c r="R174" s="14">
        <v>1.368584</v>
      </c>
      <c r="S174" s="14">
        <v>2.0852210000000002</v>
      </c>
      <c r="T174" s="14">
        <v>1.686239</v>
      </c>
      <c r="U174" s="14">
        <v>1.784267</v>
      </c>
      <c r="V174" s="15">
        <v>1.0447759999999999</v>
      </c>
      <c r="X174" s="16">
        <v>0.88262050000000003</v>
      </c>
      <c r="Y174" s="14">
        <v>1.6138410000000001</v>
      </c>
      <c r="Z174" s="14">
        <v>9999</v>
      </c>
      <c r="AA174" s="14">
        <v>1.482148</v>
      </c>
      <c r="AB174" s="14">
        <v>1.024753</v>
      </c>
      <c r="AC174" s="14">
        <v>0.59508910000000004</v>
      </c>
      <c r="AD174" s="14">
        <v>9999</v>
      </c>
      <c r="AE174" s="14">
        <v>0.81071559999999998</v>
      </c>
      <c r="AF174" s="14">
        <v>3.1810909999999999</v>
      </c>
      <c r="AG174" s="15">
        <v>2.6795270000000002</v>
      </c>
      <c r="AI174" s="16">
        <v>0.5249492</v>
      </c>
      <c r="AJ174" s="14">
        <v>0.70155270000000003</v>
      </c>
      <c r="AK174" s="14">
        <v>9999</v>
      </c>
      <c r="AL174" s="14">
        <v>3.0637569999999998</v>
      </c>
      <c r="AM174" s="14">
        <v>1.3816090000000001</v>
      </c>
      <c r="AN174" s="14">
        <v>1.029244</v>
      </c>
      <c r="AO174" s="14">
        <v>1.083108</v>
      </c>
      <c r="AP174" s="14">
        <v>1.7040660000000001</v>
      </c>
      <c r="AQ174" s="14">
        <v>1.703311</v>
      </c>
      <c r="AR174" s="15">
        <v>1.7032639999999999</v>
      </c>
      <c r="AT174" s="16">
        <v>0.99827429999999995</v>
      </c>
      <c r="AU174" s="14">
        <v>0.51257629999999998</v>
      </c>
      <c r="AV174" s="14">
        <v>9999</v>
      </c>
      <c r="AW174" s="14">
        <v>0.71989510000000001</v>
      </c>
      <c r="AX174" s="14">
        <v>2.4993159999999999</v>
      </c>
      <c r="AY174" s="14">
        <v>0.70809449999999996</v>
      </c>
      <c r="AZ174" s="14">
        <v>0.70677140000000005</v>
      </c>
      <c r="BA174" s="14">
        <v>4.0709160000000004</v>
      </c>
      <c r="BB174" s="14">
        <v>0.91797660000000003</v>
      </c>
      <c r="BC174" s="15">
        <v>0.57387290000000002</v>
      </c>
    </row>
    <row r="175" spans="1:55">
      <c r="A175" s="31">
        <f t="shared" si="7"/>
        <v>173</v>
      </c>
      <c r="B175" s="16">
        <v>2.4764590000000002</v>
      </c>
      <c r="C175" s="14">
        <v>1.72723</v>
      </c>
      <c r="D175" s="14">
        <v>0.51813010000000004</v>
      </c>
      <c r="E175" s="14">
        <v>0.56350359999999999</v>
      </c>
      <c r="F175" s="14">
        <v>0.4373203</v>
      </c>
      <c r="G175" s="14">
        <v>1.1541999999999999</v>
      </c>
      <c r="H175" s="14">
        <v>0.65523149999999997</v>
      </c>
      <c r="I175" s="14">
        <v>0.93878070000000002</v>
      </c>
      <c r="J175" s="14">
        <v>1.5097659999999999</v>
      </c>
      <c r="K175" s="15">
        <v>0.81738909999999998</v>
      </c>
      <c r="M175" s="16">
        <v>0.7243716</v>
      </c>
      <c r="N175" s="14">
        <v>1.069277</v>
      </c>
      <c r="O175" s="14">
        <v>0.9614722</v>
      </c>
      <c r="P175" s="14">
        <v>1.20784</v>
      </c>
      <c r="Q175" s="14">
        <v>3.212872</v>
      </c>
      <c r="R175" s="14">
        <v>1.1444449999999999</v>
      </c>
      <c r="S175" s="14">
        <v>0.64305219999999996</v>
      </c>
      <c r="T175" s="14">
        <v>1.040878</v>
      </c>
      <c r="U175" s="14">
        <v>0.61922529999999998</v>
      </c>
      <c r="V175" s="15">
        <v>0.82185109999999995</v>
      </c>
      <c r="X175" s="16">
        <v>0.70761879999999999</v>
      </c>
      <c r="Y175" s="14">
        <v>1.032402</v>
      </c>
      <c r="Z175" s="14">
        <v>9999</v>
      </c>
      <c r="AA175" s="14">
        <v>1.2306159999999999</v>
      </c>
      <c r="AB175" s="14">
        <v>1.355842</v>
      </c>
      <c r="AC175" s="14">
        <v>2.270343</v>
      </c>
      <c r="AD175" s="14">
        <v>9999</v>
      </c>
      <c r="AE175" s="14">
        <v>1.093356</v>
      </c>
      <c r="AF175" s="14">
        <v>1.173619</v>
      </c>
      <c r="AG175" s="15">
        <v>1.153078</v>
      </c>
      <c r="AI175" s="16">
        <v>1.1209439999999999</v>
      </c>
      <c r="AJ175" s="14">
        <v>1.0140979999999999</v>
      </c>
      <c r="AK175" s="14">
        <v>9999</v>
      </c>
      <c r="AL175" s="14">
        <v>1.1831670000000001</v>
      </c>
      <c r="AM175" s="14">
        <v>1.458602</v>
      </c>
      <c r="AN175" s="14">
        <v>1.0522819999999999</v>
      </c>
      <c r="AO175" s="14">
        <v>1.9647730000000001</v>
      </c>
      <c r="AP175" s="14">
        <v>1.180005</v>
      </c>
      <c r="AQ175" s="14">
        <v>1.129848</v>
      </c>
      <c r="AR175" s="15">
        <v>1.648158</v>
      </c>
      <c r="AT175" s="16">
        <v>0.65763280000000002</v>
      </c>
      <c r="AU175" s="14">
        <v>1.0893809999999999</v>
      </c>
      <c r="AV175" s="14">
        <v>9999</v>
      </c>
      <c r="AW175" s="14">
        <v>0.55507779999999995</v>
      </c>
      <c r="AX175" s="14">
        <v>2.2326489999999999</v>
      </c>
      <c r="AY175" s="14">
        <v>0.68699589999999999</v>
      </c>
      <c r="AZ175" s="14">
        <v>0.77793999999999996</v>
      </c>
      <c r="BA175" s="14">
        <v>1.283785</v>
      </c>
      <c r="BB175" s="14">
        <v>1.303871</v>
      </c>
      <c r="BC175" s="15">
        <v>1.1686970000000001</v>
      </c>
    </row>
    <row r="176" spans="1:55">
      <c r="A176" s="31">
        <f t="shared" si="7"/>
        <v>174</v>
      </c>
      <c r="B176" s="16">
        <v>0.94204849999999996</v>
      </c>
      <c r="C176" s="14">
        <v>0.30211159999999998</v>
      </c>
      <c r="D176" s="14">
        <v>0.51983849999999998</v>
      </c>
      <c r="E176" s="14">
        <v>0.65000049999999998</v>
      </c>
      <c r="F176" s="14">
        <v>1.744507</v>
      </c>
      <c r="G176" s="14">
        <v>0.87104590000000004</v>
      </c>
      <c r="H176" s="14">
        <v>1.336217</v>
      </c>
      <c r="I176" s="14">
        <v>0.84658120000000003</v>
      </c>
      <c r="J176" s="14">
        <v>1.3089029999999999</v>
      </c>
      <c r="K176" s="15">
        <v>0.6211295</v>
      </c>
      <c r="M176" s="16">
        <v>0.72546370000000004</v>
      </c>
      <c r="N176" s="14">
        <v>1.494143</v>
      </c>
      <c r="O176" s="14">
        <v>0.75822540000000005</v>
      </c>
      <c r="P176" s="14">
        <v>1.258057</v>
      </c>
      <c r="Q176" s="14">
        <v>2.3157359999999998</v>
      </c>
      <c r="R176" s="14">
        <v>0.6778073</v>
      </c>
      <c r="S176" s="14">
        <v>1.1102920000000001</v>
      </c>
      <c r="T176" s="14">
        <v>1.7142010000000001</v>
      </c>
      <c r="U176" s="14">
        <v>1.5283580000000001</v>
      </c>
      <c r="V176" s="15">
        <v>1.2581739999999999</v>
      </c>
      <c r="X176" s="16">
        <v>1.0591630000000001</v>
      </c>
      <c r="Y176" s="14">
        <v>0.82147740000000002</v>
      </c>
      <c r="Z176" s="14">
        <v>9999</v>
      </c>
      <c r="AA176" s="14">
        <v>0.59180520000000003</v>
      </c>
      <c r="AB176" s="14">
        <v>1.0119769999999999</v>
      </c>
      <c r="AC176" s="14">
        <v>1.692626</v>
      </c>
      <c r="AD176" s="14">
        <v>9999</v>
      </c>
      <c r="AE176" s="14">
        <v>2.3053599999999999</v>
      </c>
      <c r="AF176" s="14">
        <v>0.82994570000000001</v>
      </c>
      <c r="AG176" s="15">
        <v>1.504302</v>
      </c>
      <c r="AI176" s="16">
        <v>2.5808659999999999</v>
      </c>
      <c r="AJ176" s="14">
        <v>0.76797530000000003</v>
      </c>
      <c r="AK176" s="14">
        <v>9999</v>
      </c>
      <c r="AL176" s="14">
        <v>2.1186910000000001</v>
      </c>
      <c r="AM176" s="14">
        <v>4.4036429999999998</v>
      </c>
      <c r="AN176" s="14">
        <v>0.70958540000000003</v>
      </c>
      <c r="AO176" s="14">
        <v>2.3478819999999998</v>
      </c>
      <c r="AP176" s="14">
        <v>0.64814240000000001</v>
      </c>
      <c r="AQ176" s="14">
        <v>3.4885510000000002</v>
      </c>
      <c r="AR176" s="15">
        <v>1.0326409999999999</v>
      </c>
      <c r="AT176" s="16">
        <v>1.0979319999999999</v>
      </c>
      <c r="AU176" s="14">
        <v>1.17723</v>
      </c>
      <c r="AV176" s="14">
        <v>9999</v>
      </c>
      <c r="AW176" s="14">
        <v>1.652982</v>
      </c>
      <c r="AX176" s="14">
        <v>4.4177200000000001</v>
      </c>
      <c r="AY176" s="14">
        <v>1.021968</v>
      </c>
      <c r="AZ176" s="14">
        <v>0.82569079999999995</v>
      </c>
      <c r="BA176" s="14">
        <v>0.62133389999999999</v>
      </c>
      <c r="BB176" s="14">
        <v>1.4584029999999999</v>
      </c>
      <c r="BC176" s="15">
        <v>1.1474899999999999</v>
      </c>
    </row>
    <row r="177" spans="1:55">
      <c r="A177" s="31">
        <f t="shared" si="7"/>
        <v>175</v>
      </c>
      <c r="B177" s="16">
        <v>1.1276269999999999</v>
      </c>
      <c r="C177" s="14">
        <v>1.2631239999999999</v>
      </c>
      <c r="D177" s="14">
        <v>1.9957370000000001</v>
      </c>
      <c r="E177" s="14">
        <v>1.2009810000000001</v>
      </c>
      <c r="F177" s="14">
        <v>1.250756</v>
      </c>
      <c r="G177" s="14">
        <v>1.130476</v>
      </c>
      <c r="H177" s="14">
        <v>1.295507</v>
      </c>
      <c r="I177" s="14">
        <v>0.37548480000000001</v>
      </c>
      <c r="J177" s="14">
        <v>0.78165059999999997</v>
      </c>
      <c r="K177" s="15">
        <v>0.686029</v>
      </c>
      <c r="M177" s="16">
        <v>0.94003650000000005</v>
      </c>
      <c r="N177" s="14">
        <v>0.80650350000000004</v>
      </c>
      <c r="O177" s="14">
        <v>0.82247970000000004</v>
      </c>
      <c r="P177" s="14">
        <v>1.5510390000000001</v>
      </c>
      <c r="Q177" s="14">
        <v>2.2627169999999999</v>
      </c>
      <c r="R177" s="14">
        <v>0.50883489999999998</v>
      </c>
      <c r="S177" s="14">
        <v>1.2086239999999999</v>
      </c>
      <c r="T177" s="14">
        <v>0.69619240000000004</v>
      </c>
      <c r="U177" s="14">
        <v>1.40984</v>
      </c>
      <c r="V177" s="15">
        <v>1.273838</v>
      </c>
      <c r="X177" s="16">
        <v>0.61729199999999995</v>
      </c>
      <c r="Y177" s="14">
        <v>2.4502899999999999</v>
      </c>
      <c r="Z177" s="14">
        <v>9999</v>
      </c>
      <c r="AA177" s="14">
        <v>0.77704099999999998</v>
      </c>
      <c r="AB177" s="14">
        <v>1.051633</v>
      </c>
      <c r="AC177" s="14">
        <v>2.0754100000000002</v>
      </c>
      <c r="AD177" s="14">
        <v>9999</v>
      </c>
      <c r="AE177" s="14">
        <v>2.1575380000000002</v>
      </c>
      <c r="AF177" s="14">
        <v>1.7262470000000001</v>
      </c>
      <c r="AG177" s="15">
        <v>1.7358480000000001</v>
      </c>
      <c r="AI177" s="16">
        <v>0.97821939999999996</v>
      </c>
      <c r="AJ177" s="14">
        <v>0.65194169999999996</v>
      </c>
      <c r="AK177" s="14">
        <v>9999</v>
      </c>
      <c r="AL177" s="14">
        <v>1.3417520000000001</v>
      </c>
      <c r="AM177" s="14">
        <v>1.7938620000000001</v>
      </c>
      <c r="AN177" s="14">
        <v>0.79521260000000005</v>
      </c>
      <c r="AO177" s="14">
        <v>0.59335789999999999</v>
      </c>
      <c r="AP177" s="14">
        <v>2.3027959999999998</v>
      </c>
      <c r="AQ177" s="14">
        <v>3.126458</v>
      </c>
      <c r="AR177" s="15">
        <v>0.47811189999999998</v>
      </c>
      <c r="AT177" s="16">
        <v>0.91551660000000001</v>
      </c>
      <c r="AU177" s="14">
        <v>1.966696</v>
      </c>
      <c r="AV177" s="14">
        <v>9999</v>
      </c>
      <c r="AW177" s="14">
        <v>1.0765180000000001</v>
      </c>
      <c r="AX177" s="14">
        <v>2.9961419999999999</v>
      </c>
      <c r="AY177" s="14">
        <v>2.0340639999999999</v>
      </c>
      <c r="AZ177" s="14">
        <v>0.94120219999999999</v>
      </c>
      <c r="BA177" s="14">
        <v>1.618166</v>
      </c>
      <c r="BB177" s="14">
        <v>0.61121009999999998</v>
      </c>
      <c r="BC177" s="15">
        <v>1.590894</v>
      </c>
    </row>
    <row r="178" spans="1:55">
      <c r="A178" s="31">
        <f t="shared" si="7"/>
        <v>176</v>
      </c>
      <c r="B178" s="16">
        <v>1.3185260000000001</v>
      </c>
      <c r="C178" s="14">
        <v>1.0315380000000001</v>
      </c>
      <c r="D178" s="14">
        <v>0.59286559999999999</v>
      </c>
      <c r="E178" s="14">
        <v>0.41656330000000003</v>
      </c>
      <c r="F178" s="14">
        <v>1.5924830000000001</v>
      </c>
      <c r="G178" s="14">
        <v>0.82716540000000005</v>
      </c>
      <c r="H178" s="14">
        <v>0.75957949999999996</v>
      </c>
      <c r="I178" s="14">
        <v>1.3749990000000001</v>
      </c>
      <c r="J178" s="14">
        <v>0.85756049999999995</v>
      </c>
      <c r="K178" s="15">
        <v>0.87450360000000005</v>
      </c>
      <c r="M178" s="16">
        <v>0.53063170000000004</v>
      </c>
      <c r="N178" s="14">
        <v>1.0971059999999999</v>
      </c>
      <c r="O178" s="14">
        <v>2.7965819999999999</v>
      </c>
      <c r="P178" s="14">
        <v>1.3929739999999999</v>
      </c>
      <c r="Q178" s="14">
        <v>0.58907339999999997</v>
      </c>
      <c r="R178" s="14">
        <v>0.56443310000000002</v>
      </c>
      <c r="S178" s="14">
        <v>0.51194300000000004</v>
      </c>
      <c r="T178" s="14">
        <v>0.8801078</v>
      </c>
      <c r="U178" s="14">
        <v>1.3337000000000001</v>
      </c>
      <c r="V178" s="15">
        <v>1.2639290000000001</v>
      </c>
      <c r="X178" s="16">
        <v>1.718785</v>
      </c>
      <c r="Y178" s="14">
        <v>0.80752440000000003</v>
      </c>
      <c r="Z178" s="14">
        <v>9999</v>
      </c>
      <c r="AA178" s="14">
        <v>0.65075340000000004</v>
      </c>
      <c r="AB178" s="14">
        <v>1.937899</v>
      </c>
      <c r="AC178" s="14">
        <v>1.1344970000000001</v>
      </c>
      <c r="AD178" s="14">
        <v>9999</v>
      </c>
      <c r="AE178" s="14">
        <v>1.0119750000000001</v>
      </c>
      <c r="AF178" s="14">
        <v>0.89325089999999996</v>
      </c>
      <c r="AG178" s="15">
        <v>1.3308850000000001</v>
      </c>
      <c r="AI178" s="16">
        <v>0.98786859999999999</v>
      </c>
      <c r="AJ178" s="14">
        <v>1.498248</v>
      </c>
      <c r="AK178" s="14">
        <v>9999</v>
      </c>
      <c r="AL178" s="14">
        <v>1.4739249999999999</v>
      </c>
      <c r="AM178" s="14">
        <v>0.81103040000000004</v>
      </c>
      <c r="AN178" s="14">
        <v>1.2643489999999999</v>
      </c>
      <c r="AO178" s="14">
        <v>0.73084519999999997</v>
      </c>
      <c r="AP178" s="14">
        <v>0.60453089999999998</v>
      </c>
      <c r="AQ178" s="14">
        <v>1.6365989999999999</v>
      </c>
      <c r="AR178" s="15">
        <v>0.6038867</v>
      </c>
      <c r="AT178" s="16">
        <v>1.448224</v>
      </c>
      <c r="AU178" s="14">
        <v>1.148169</v>
      </c>
      <c r="AV178" s="14">
        <v>9999</v>
      </c>
      <c r="AW178" s="14">
        <v>1.0846640000000001</v>
      </c>
      <c r="AX178" s="14">
        <v>1.2701640000000001</v>
      </c>
      <c r="AY178" s="14">
        <v>2.178814</v>
      </c>
      <c r="AZ178" s="14">
        <v>1.2436419999999999</v>
      </c>
      <c r="BA178" s="14">
        <v>2.804319</v>
      </c>
      <c r="BB178" s="14">
        <v>0.83109460000000002</v>
      </c>
      <c r="BC178" s="15">
        <v>0.89653629999999995</v>
      </c>
    </row>
    <row r="179" spans="1:55">
      <c r="A179" s="31">
        <f t="shared" si="7"/>
        <v>177</v>
      </c>
      <c r="B179" s="16">
        <v>0.88252220000000003</v>
      </c>
      <c r="C179" s="14">
        <v>1.7496529999999999</v>
      </c>
      <c r="D179" s="14">
        <v>1.002491</v>
      </c>
      <c r="E179" s="14">
        <v>0.96976240000000002</v>
      </c>
      <c r="F179" s="14">
        <v>0.71227839999999998</v>
      </c>
      <c r="G179" s="14">
        <v>1.3519639999999999</v>
      </c>
      <c r="H179" s="14">
        <v>2.1356959999999998</v>
      </c>
      <c r="I179" s="14">
        <v>2.9169939999999999</v>
      </c>
      <c r="J179" s="14">
        <v>0.77986</v>
      </c>
      <c r="K179" s="15">
        <v>1.3416980000000001</v>
      </c>
      <c r="M179" s="16">
        <v>1.1758120000000001</v>
      </c>
      <c r="N179" s="14">
        <v>1.101931</v>
      </c>
      <c r="O179" s="14">
        <v>1.1014379999999999</v>
      </c>
      <c r="P179" s="14">
        <v>0.51820149999999998</v>
      </c>
      <c r="Q179" s="14">
        <v>0.62441380000000002</v>
      </c>
      <c r="R179" s="14">
        <v>1.407216</v>
      </c>
      <c r="S179" s="14">
        <v>0.62847410000000004</v>
      </c>
      <c r="T179" s="14">
        <v>1.2826379999999999</v>
      </c>
      <c r="U179" s="14">
        <v>0.66524740000000004</v>
      </c>
      <c r="V179" s="15">
        <v>1.058141</v>
      </c>
      <c r="X179" s="16">
        <v>1.3940250000000001</v>
      </c>
      <c r="Y179" s="14">
        <v>1.3109040000000001</v>
      </c>
      <c r="Z179" s="14">
        <v>9999</v>
      </c>
      <c r="AA179" s="14">
        <v>0.98996629999999997</v>
      </c>
      <c r="AB179" s="14">
        <v>2.3075860000000001</v>
      </c>
      <c r="AC179" s="14">
        <v>1.317083</v>
      </c>
      <c r="AD179" s="14">
        <v>9999</v>
      </c>
      <c r="AE179" s="14">
        <v>1.3171900000000001</v>
      </c>
      <c r="AF179" s="14">
        <v>1.694671</v>
      </c>
      <c r="AG179" s="15">
        <v>1.3961790000000001</v>
      </c>
      <c r="AI179" s="16">
        <v>0.88725129999999996</v>
      </c>
      <c r="AJ179" s="14">
        <v>1.7194879999999999</v>
      </c>
      <c r="AK179" s="14">
        <v>9999</v>
      </c>
      <c r="AL179" s="14">
        <v>2.8610099999999998</v>
      </c>
      <c r="AM179" s="14">
        <v>0.98684910000000003</v>
      </c>
      <c r="AN179" s="14">
        <v>1.362927</v>
      </c>
      <c r="AO179" s="14">
        <v>1.02115</v>
      </c>
      <c r="AP179" s="14">
        <v>0.71097840000000001</v>
      </c>
      <c r="AQ179" s="14">
        <v>1.6732419999999999</v>
      </c>
      <c r="AR179" s="15">
        <v>0.67246939999999999</v>
      </c>
      <c r="AT179" s="16">
        <v>0.96569470000000002</v>
      </c>
      <c r="AU179" s="14">
        <v>0.81594840000000002</v>
      </c>
      <c r="AV179" s="14">
        <v>9999</v>
      </c>
      <c r="AW179" s="14">
        <v>0.62186200000000003</v>
      </c>
      <c r="AX179" s="14">
        <v>0.50935520000000001</v>
      </c>
      <c r="AY179" s="14">
        <v>3.0699510000000001</v>
      </c>
      <c r="AZ179" s="14">
        <v>1.0874550000000001</v>
      </c>
      <c r="BA179" s="14">
        <v>2.2298610000000001</v>
      </c>
      <c r="BB179" s="14">
        <v>0.81718930000000001</v>
      </c>
      <c r="BC179" s="15">
        <v>1.5117940000000001</v>
      </c>
    </row>
    <row r="180" spans="1:55">
      <c r="A180" s="31">
        <f t="shared" si="7"/>
        <v>178</v>
      </c>
      <c r="B180" s="16">
        <v>0.48923949999999999</v>
      </c>
      <c r="C180" s="14">
        <v>1.704825</v>
      </c>
      <c r="D180" s="14">
        <v>1.485771</v>
      </c>
      <c r="E180" s="14">
        <v>1.998597</v>
      </c>
      <c r="F180" s="14">
        <v>1.391743</v>
      </c>
      <c r="G180" s="14">
        <v>0.73321999999999998</v>
      </c>
      <c r="H180" s="14">
        <v>0.95547320000000002</v>
      </c>
      <c r="I180" s="14">
        <v>2.5684870000000002</v>
      </c>
      <c r="J180" s="14">
        <v>0.49762709999999999</v>
      </c>
      <c r="K180" s="15">
        <v>0.79012879999999996</v>
      </c>
      <c r="M180" s="16">
        <v>1.2770140000000001</v>
      </c>
      <c r="N180" s="14">
        <v>0.81431980000000004</v>
      </c>
      <c r="O180" s="14">
        <v>0.68572319999999998</v>
      </c>
      <c r="P180" s="14">
        <v>0.90914050000000002</v>
      </c>
      <c r="Q180" s="14">
        <v>1.3001720000000001</v>
      </c>
      <c r="R180" s="14">
        <v>0.95043029999999995</v>
      </c>
      <c r="S180" s="14">
        <v>1.5071810000000001</v>
      </c>
      <c r="T180" s="14">
        <v>0.63657129999999995</v>
      </c>
      <c r="U180" s="14">
        <v>0.87907190000000002</v>
      </c>
      <c r="V180" s="15">
        <v>0.97132439999999998</v>
      </c>
      <c r="X180" s="16">
        <v>2.162048</v>
      </c>
      <c r="Y180" s="14">
        <v>1.3924589999999999</v>
      </c>
      <c r="Z180" s="14">
        <v>9999</v>
      </c>
      <c r="AA180" s="14">
        <v>0.72183779999999997</v>
      </c>
      <c r="AB180" s="14">
        <v>1.312157</v>
      </c>
      <c r="AC180" s="14">
        <v>0.89973599999999998</v>
      </c>
      <c r="AD180" s="14">
        <v>9999</v>
      </c>
      <c r="AE180" s="14">
        <v>1.002542</v>
      </c>
      <c r="AF180" s="14">
        <v>0.84325810000000001</v>
      </c>
      <c r="AG180" s="15">
        <v>2.6606399999999999</v>
      </c>
      <c r="AI180" s="16">
        <v>0.83953639999999996</v>
      </c>
      <c r="AJ180" s="14">
        <v>0.69493510000000003</v>
      </c>
      <c r="AK180" s="14">
        <v>9999</v>
      </c>
      <c r="AL180" s="14">
        <v>4.7821889999999998</v>
      </c>
      <c r="AM180" s="14">
        <v>1.1949609999999999</v>
      </c>
      <c r="AN180" s="14">
        <v>0.67301299999999997</v>
      </c>
      <c r="AO180" s="14">
        <v>0.74030130000000005</v>
      </c>
      <c r="AP180" s="14">
        <v>2.192723</v>
      </c>
      <c r="AQ180" s="14">
        <v>0.66248200000000002</v>
      </c>
      <c r="AR180" s="15">
        <v>2.2396889999999998</v>
      </c>
      <c r="AT180" s="16">
        <v>1.488917</v>
      </c>
      <c r="AU180" s="14">
        <v>1.5024420000000001</v>
      </c>
      <c r="AV180" s="14">
        <v>9999</v>
      </c>
      <c r="AW180" s="14">
        <v>0.60521720000000001</v>
      </c>
      <c r="AX180" s="14">
        <v>0.75242719999999996</v>
      </c>
      <c r="AY180" s="14">
        <v>2.9663900000000001</v>
      </c>
      <c r="AZ180" s="14">
        <v>0.55357590000000001</v>
      </c>
      <c r="BA180" s="14">
        <v>1.0850169999999999</v>
      </c>
      <c r="BB180" s="14">
        <v>0.44378190000000001</v>
      </c>
      <c r="BC180" s="15">
        <v>0.95852320000000002</v>
      </c>
    </row>
    <row r="181" spans="1:55">
      <c r="A181" s="31">
        <f t="shared" si="7"/>
        <v>179</v>
      </c>
      <c r="B181" s="16">
        <v>0.68848120000000002</v>
      </c>
      <c r="C181" s="14">
        <v>2.242972</v>
      </c>
      <c r="D181" s="14">
        <v>0.90370300000000003</v>
      </c>
      <c r="E181" s="14">
        <v>0.74181410000000003</v>
      </c>
      <c r="F181" s="14">
        <v>0.29128480000000001</v>
      </c>
      <c r="G181" s="14">
        <v>0.52215990000000001</v>
      </c>
      <c r="H181" s="14">
        <v>1.7958499999999999</v>
      </c>
      <c r="I181" s="14">
        <v>2.2712819999999998</v>
      </c>
      <c r="J181" s="14">
        <v>0.58242229999999995</v>
      </c>
      <c r="K181" s="15">
        <v>1.6090580000000001</v>
      </c>
      <c r="M181" s="16">
        <v>1.103342</v>
      </c>
      <c r="N181" s="14">
        <v>1.0267010000000001</v>
      </c>
      <c r="O181" s="14">
        <v>0.80662940000000005</v>
      </c>
      <c r="P181" s="14">
        <v>2.0454650000000001</v>
      </c>
      <c r="Q181" s="14">
        <v>0.80018730000000005</v>
      </c>
      <c r="R181" s="14">
        <v>0.46814800000000001</v>
      </c>
      <c r="S181" s="14">
        <v>1.047693</v>
      </c>
      <c r="T181" s="14">
        <v>0.49905919999999998</v>
      </c>
      <c r="U181" s="14">
        <v>0.77700950000000002</v>
      </c>
      <c r="V181" s="15">
        <v>1.5114780000000001</v>
      </c>
      <c r="X181" s="16">
        <v>1.8318680000000001</v>
      </c>
      <c r="Y181" s="14">
        <v>0.9135605</v>
      </c>
      <c r="Z181" s="14">
        <v>9999</v>
      </c>
      <c r="AA181" s="14">
        <v>0.88118479999999999</v>
      </c>
      <c r="AB181" s="14">
        <v>1.3657840000000001</v>
      </c>
      <c r="AC181" s="14">
        <v>2.2012800000000001</v>
      </c>
      <c r="AD181" s="14">
        <v>9999</v>
      </c>
      <c r="AE181" s="14">
        <v>2.7468870000000001</v>
      </c>
      <c r="AF181" s="14">
        <v>1.7518590000000001</v>
      </c>
      <c r="AG181" s="15">
        <v>1.502175</v>
      </c>
      <c r="AI181" s="16">
        <v>0.83965679999999998</v>
      </c>
      <c r="AJ181" s="14">
        <v>0.88499899999999998</v>
      </c>
      <c r="AK181" s="14">
        <v>9999</v>
      </c>
      <c r="AL181" s="14">
        <v>0.92796639999999997</v>
      </c>
      <c r="AM181" s="14">
        <v>0.36754750000000003</v>
      </c>
      <c r="AN181" s="14">
        <v>1.7221949999999999</v>
      </c>
      <c r="AO181" s="14">
        <v>0.85480639999999997</v>
      </c>
      <c r="AP181" s="14">
        <v>2.1221359999999998</v>
      </c>
      <c r="AQ181" s="14">
        <v>2.0053239999999999</v>
      </c>
      <c r="AR181" s="15">
        <v>1.388557</v>
      </c>
      <c r="AT181" s="16">
        <v>1.1699299999999999</v>
      </c>
      <c r="AU181" s="14">
        <v>1.736809</v>
      </c>
      <c r="AV181" s="14">
        <v>9999</v>
      </c>
      <c r="AW181" s="14">
        <v>0.54228229999999999</v>
      </c>
      <c r="AX181" s="14">
        <v>1.160112</v>
      </c>
      <c r="AY181" s="14">
        <v>1.476842</v>
      </c>
      <c r="AZ181" s="14">
        <v>2.0837219999999999</v>
      </c>
      <c r="BA181" s="14">
        <v>1.04108</v>
      </c>
      <c r="BB181" s="14">
        <v>1.2241379999999999</v>
      </c>
      <c r="BC181" s="15">
        <v>0.81665270000000001</v>
      </c>
    </row>
    <row r="182" spans="1:55">
      <c r="A182" s="31">
        <f t="shared" si="7"/>
        <v>180</v>
      </c>
      <c r="B182" s="16">
        <v>0.5089359</v>
      </c>
      <c r="C182" s="14">
        <v>0.31357289999999999</v>
      </c>
      <c r="D182" s="14">
        <v>0.81464510000000001</v>
      </c>
      <c r="E182" s="14">
        <v>3.0607099999999998</v>
      </c>
      <c r="F182" s="14">
        <v>0.34351100000000001</v>
      </c>
      <c r="G182" s="14">
        <v>1.779836</v>
      </c>
      <c r="H182" s="14">
        <v>0.79036249999999997</v>
      </c>
      <c r="I182" s="14">
        <v>0.95982259999999997</v>
      </c>
      <c r="J182" s="14">
        <v>0.63211810000000002</v>
      </c>
      <c r="K182" s="15">
        <v>1.1125</v>
      </c>
      <c r="M182" s="16">
        <v>0.3835886</v>
      </c>
      <c r="N182" s="14">
        <v>1.782249</v>
      </c>
      <c r="O182" s="14">
        <v>0.44951259999999998</v>
      </c>
      <c r="P182" s="14">
        <v>1.265366</v>
      </c>
      <c r="Q182" s="14">
        <v>1.4692050000000001</v>
      </c>
      <c r="R182" s="14">
        <v>0.31460359999999998</v>
      </c>
      <c r="S182" s="14">
        <v>2.106325</v>
      </c>
      <c r="T182" s="14">
        <v>1.0575889999999999</v>
      </c>
      <c r="U182" s="14">
        <v>1.080635</v>
      </c>
      <c r="V182" s="15">
        <v>1.6974419999999999</v>
      </c>
      <c r="X182" s="16">
        <v>0.94591329999999996</v>
      </c>
      <c r="Y182" s="14">
        <v>0.88124069999999999</v>
      </c>
      <c r="Z182" s="14">
        <v>9999</v>
      </c>
      <c r="AA182" s="14">
        <v>0.72295980000000004</v>
      </c>
      <c r="AB182" s="14">
        <v>0.64608160000000003</v>
      </c>
      <c r="AC182" s="14">
        <v>1.9737370000000001</v>
      </c>
      <c r="AD182" s="14">
        <v>9999</v>
      </c>
      <c r="AE182" s="14">
        <v>1.7271669999999999</v>
      </c>
      <c r="AF182" s="14">
        <v>1.901848</v>
      </c>
      <c r="AG182" s="15">
        <v>0.90165249999999997</v>
      </c>
      <c r="AI182" s="16">
        <v>1.310317</v>
      </c>
      <c r="AJ182" s="14">
        <v>1.6770579999999999</v>
      </c>
      <c r="AK182" s="14">
        <v>9999</v>
      </c>
      <c r="AL182" s="14">
        <v>0.66925840000000003</v>
      </c>
      <c r="AM182" s="14">
        <v>0.73982720000000002</v>
      </c>
      <c r="AN182" s="14">
        <v>1.2273050000000001</v>
      </c>
      <c r="AO182" s="14">
        <v>1.4898849999999999</v>
      </c>
      <c r="AP182" s="14">
        <v>1.703676</v>
      </c>
      <c r="AQ182" s="14">
        <v>2.8844110000000001</v>
      </c>
      <c r="AR182" s="15">
        <v>1.0765709999999999</v>
      </c>
      <c r="AT182" s="16">
        <v>0.49885040000000003</v>
      </c>
      <c r="AU182" s="14">
        <v>1.138908</v>
      </c>
      <c r="AV182" s="14">
        <v>9999</v>
      </c>
      <c r="AW182" s="14">
        <v>1.2545599999999999</v>
      </c>
      <c r="AX182" s="14">
        <v>2.3412639999999998</v>
      </c>
      <c r="AY182" s="14">
        <v>1.2340390000000001</v>
      </c>
      <c r="AZ182" s="14">
        <v>0.82388039999999996</v>
      </c>
      <c r="BA182" s="14">
        <v>1.040883</v>
      </c>
      <c r="BB182" s="14">
        <v>1.255951</v>
      </c>
      <c r="BC182" s="15">
        <v>1.380654</v>
      </c>
    </row>
    <row r="183" spans="1:55">
      <c r="A183" s="31">
        <f t="shared" si="7"/>
        <v>181</v>
      </c>
      <c r="B183" s="16">
        <v>0.75601750000000001</v>
      </c>
      <c r="C183" s="14">
        <v>0.85295240000000005</v>
      </c>
      <c r="D183" s="14">
        <v>1.85721</v>
      </c>
      <c r="E183" s="14">
        <v>1.393499</v>
      </c>
      <c r="F183" s="14">
        <v>0.2954521</v>
      </c>
      <c r="G183" s="14">
        <v>1.6864399999999999</v>
      </c>
      <c r="H183" s="14">
        <v>0.3127412</v>
      </c>
      <c r="I183" s="14">
        <v>0.48969299999999999</v>
      </c>
      <c r="J183" s="14">
        <v>0.52624649999999995</v>
      </c>
      <c r="K183" s="15">
        <v>0.67606529999999998</v>
      </c>
      <c r="M183" s="16">
        <v>2.1836389999999999</v>
      </c>
      <c r="N183" s="14">
        <v>3.3027299999999999</v>
      </c>
      <c r="O183" s="14">
        <v>2.396992</v>
      </c>
      <c r="P183" s="14">
        <v>1.0437959999999999</v>
      </c>
      <c r="Q183" s="14">
        <v>0.86101620000000001</v>
      </c>
      <c r="R183" s="14">
        <v>0.73665309999999995</v>
      </c>
      <c r="S183" s="14">
        <v>0.30387819999999999</v>
      </c>
      <c r="T183" s="14">
        <v>1.7962180000000001</v>
      </c>
      <c r="U183" s="14">
        <v>0.72482219999999997</v>
      </c>
      <c r="V183" s="15">
        <v>1.7208429999999999</v>
      </c>
      <c r="X183" s="16">
        <v>0.76824780000000004</v>
      </c>
      <c r="Y183" s="14">
        <v>4.3996589999999998</v>
      </c>
      <c r="Z183" s="14">
        <v>9999</v>
      </c>
      <c r="AA183" s="14">
        <v>0.85063800000000001</v>
      </c>
      <c r="AB183" s="14">
        <v>0.2849391</v>
      </c>
      <c r="AC183" s="14">
        <v>0.93844890000000003</v>
      </c>
      <c r="AD183" s="14">
        <v>9999</v>
      </c>
      <c r="AE183" s="14">
        <v>0.85388209999999998</v>
      </c>
      <c r="AF183" s="14">
        <v>0.6772648</v>
      </c>
      <c r="AG183" s="15">
        <v>2.8399049999999999</v>
      </c>
      <c r="AI183" s="16">
        <v>1.8313839999999999</v>
      </c>
      <c r="AJ183" s="14">
        <v>0.68109070000000005</v>
      </c>
      <c r="AK183" s="14">
        <v>9999</v>
      </c>
      <c r="AL183" s="14">
        <v>1.2736620000000001</v>
      </c>
      <c r="AM183" s="14">
        <v>0.39264290000000002</v>
      </c>
      <c r="AN183" s="14">
        <v>1.6655219999999999</v>
      </c>
      <c r="AO183" s="14">
        <v>3.1574049999999998</v>
      </c>
      <c r="AP183" s="14">
        <v>1.1532800000000001</v>
      </c>
      <c r="AQ183" s="14">
        <v>1.478486</v>
      </c>
      <c r="AR183" s="15">
        <v>0.61779300000000004</v>
      </c>
      <c r="AT183" s="16">
        <v>0.76880400000000004</v>
      </c>
      <c r="AU183" s="14">
        <v>0.91912669999999996</v>
      </c>
      <c r="AV183" s="14">
        <v>9999</v>
      </c>
      <c r="AW183" s="14">
        <v>0.71361070000000004</v>
      </c>
      <c r="AX183" s="14">
        <v>2.5699239999999999</v>
      </c>
      <c r="AY183" s="14">
        <v>0.86204179999999997</v>
      </c>
      <c r="AZ183" s="14">
        <v>1.1684330000000001</v>
      </c>
      <c r="BA183" s="14">
        <v>0.62860289999999996</v>
      </c>
      <c r="BB183" s="14">
        <v>0.9270545</v>
      </c>
      <c r="BC183" s="15">
        <v>0.95790209999999998</v>
      </c>
    </row>
    <row r="184" spans="1:55">
      <c r="A184" s="31">
        <f t="shared" si="7"/>
        <v>182</v>
      </c>
      <c r="B184" s="16">
        <v>1.0206980000000001</v>
      </c>
      <c r="C184" s="14">
        <v>0.62050470000000002</v>
      </c>
      <c r="D184" s="14">
        <v>1.435824</v>
      </c>
      <c r="E184" s="14">
        <v>1.4611989999999999</v>
      </c>
      <c r="F184" s="14">
        <v>2.0464530000000001</v>
      </c>
      <c r="G184" s="14">
        <v>1.679764</v>
      </c>
      <c r="H184" s="14">
        <v>0.67425610000000002</v>
      </c>
      <c r="I184" s="14">
        <v>0.38811449999999997</v>
      </c>
      <c r="J184" s="14">
        <v>1.051585</v>
      </c>
      <c r="K184" s="15">
        <v>1.105037</v>
      </c>
      <c r="M184" s="16">
        <v>1.0865279999999999</v>
      </c>
      <c r="N184" s="14">
        <v>1.7110920000000001</v>
      </c>
      <c r="O184" s="14">
        <v>1.0148090000000001</v>
      </c>
      <c r="P184" s="14">
        <v>0.66613679999999997</v>
      </c>
      <c r="Q184" s="14">
        <v>0.73184349999999998</v>
      </c>
      <c r="R184" s="14">
        <v>0.89563919999999997</v>
      </c>
      <c r="S184" s="14">
        <v>0.80048459999999999</v>
      </c>
      <c r="T184" s="14">
        <v>2.1861730000000001</v>
      </c>
      <c r="U184" s="14">
        <v>1.02321</v>
      </c>
      <c r="V184" s="15">
        <v>0.72105169999999996</v>
      </c>
      <c r="X184" s="16">
        <v>0.83920740000000005</v>
      </c>
      <c r="Y184" s="14">
        <v>2.4112870000000002</v>
      </c>
      <c r="Z184" s="14">
        <v>9999</v>
      </c>
      <c r="AA184" s="14">
        <v>1.3852329999999999</v>
      </c>
      <c r="AB184" s="14">
        <v>0.70926730000000004</v>
      </c>
      <c r="AC184" s="14">
        <v>0.90478630000000004</v>
      </c>
      <c r="AD184" s="14">
        <v>9999</v>
      </c>
      <c r="AE184" s="14">
        <v>0.9799561</v>
      </c>
      <c r="AF184" s="14">
        <v>2.0793089999999999</v>
      </c>
      <c r="AG184" s="15">
        <v>3.7164969999999999</v>
      </c>
      <c r="AI184" s="16">
        <v>0.75060610000000005</v>
      </c>
      <c r="AJ184" s="14">
        <v>0.5827194</v>
      </c>
      <c r="AK184" s="14">
        <v>9999</v>
      </c>
      <c r="AL184" s="14">
        <v>2.9477479999999998</v>
      </c>
      <c r="AM184" s="14">
        <v>1.7764139999999999</v>
      </c>
      <c r="AN184" s="14">
        <v>2.0173450000000002</v>
      </c>
      <c r="AO184" s="14">
        <v>1.7573859999999999</v>
      </c>
      <c r="AP184" s="14">
        <v>3.4517519999999999</v>
      </c>
      <c r="AQ184" s="14">
        <v>1.8290360000000001</v>
      </c>
      <c r="AR184" s="15">
        <v>2.1547100000000001</v>
      </c>
      <c r="AT184" s="16">
        <v>0.68259020000000004</v>
      </c>
      <c r="AU184" s="14">
        <v>0.95150029999999997</v>
      </c>
      <c r="AV184" s="14">
        <v>9999</v>
      </c>
      <c r="AW184" s="14">
        <v>0.66824629999999996</v>
      </c>
      <c r="AX184" s="14">
        <v>2.8973460000000002</v>
      </c>
      <c r="AY184" s="14">
        <v>0.72261909999999996</v>
      </c>
      <c r="AZ184" s="14">
        <v>0.93465940000000003</v>
      </c>
      <c r="BA184" s="14">
        <v>1.848306</v>
      </c>
      <c r="BB184" s="14">
        <v>1.8200480000000001</v>
      </c>
      <c r="BC184" s="15">
        <v>2.125715</v>
      </c>
    </row>
    <row r="185" spans="1:55">
      <c r="A185" s="31">
        <f t="shared" si="7"/>
        <v>183</v>
      </c>
      <c r="B185" s="16">
        <v>0.7540521</v>
      </c>
      <c r="C185" s="14">
        <v>0.81654450000000001</v>
      </c>
      <c r="D185" s="14">
        <v>0.78316699999999995</v>
      </c>
      <c r="E185" s="14">
        <v>0.70057440000000004</v>
      </c>
      <c r="F185" s="14">
        <v>4.8497510000000004</v>
      </c>
      <c r="G185" s="14">
        <v>1.924137</v>
      </c>
      <c r="H185" s="14">
        <v>1.1485860000000001</v>
      </c>
      <c r="I185" s="14">
        <v>0.67224910000000004</v>
      </c>
      <c r="J185" s="14">
        <v>0.82754620000000001</v>
      </c>
      <c r="K185" s="15">
        <v>1.389545</v>
      </c>
      <c r="M185" s="16">
        <v>0.64189419999999997</v>
      </c>
      <c r="N185" s="14">
        <v>3.0943010000000002</v>
      </c>
      <c r="O185" s="14">
        <v>0.44592199999999999</v>
      </c>
      <c r="P185" s="14">
        <v>0.94884950000000001</v>
      </c>
      <c r="Q185" s="14">
        <v>0.63529290000000005</v>
      </c>
      <c r="R185" s="14">
        <v>0.60074590000000005</v>
      </c>
      <c r="S185" s="14">
        <v>1.5569869999999999</v>
      </c>
      <c r="T185" s="14">
        <v>0.71832680000000004</v>
      </c>
      <c r="U185" s="14">
        <v>0.46402130000000003</v>
      </c>
      <c r="V185" s="15">
        <v>0.42298999999999998</v>
      </c>
      <c r="X185" s="16">
        <v>2.35772</v>
      </c>
      <c r="Y185" s="14">
        <v>1.088174</v>
      </c>
      <c r="Z185" s="14">
        <v>9999</v>
      </c>
      <c r="AA185" s="14">
        <v>0.87867249999999997</v>
      </c>
      <c r="AB185" s="14">
        <v>0.63260689999999997</v>
      </c>
      <c r="AC185" s="14">
        <v>2.139364</v>
      </c>
      <c r="AD185" s="14">
        <v>9999</v>
      </c>
      <c r="AE185" s="14">
        <v>0.74313830000000003</v>
      </c>
      <c r="AF185" s="14">
        <v>0.94707669999999999</v>
      </c>
      <c r="AG185" s="15">
        <v>1.431546</v>
      </c>
      <c r="AI185" s="16">
        <v>1.3624890000000001</v>
      </c>
      <c r="AJ185" s="14">
        <v>0.73428420000000005</v>
      </c>
      <c r="AK185" s="14">
        <v>9999</v>
      </c>
      <c r="AL185" s="14">
        <v>0.62480740000000001</v>
      </c>
      <c r="AM185" s="14">
        <v>2.154045</v>
      </c>
      <c r="AN185" s="14">
        <v>1.137106</v>
      </c>
      <c r="AO185" s="14">
        <v>1.3024199999999999</v>
      </c>
      <c r="AP185" s="14">
        <v>1.406911</v>
      </c>
      <c r="AQ185" s="14">
        <v>0.99308569999999996</v>
      </c>
      <c r="AR185" s="15">
        <v>1.1283589999999999</v>
      </c>
      <c r="AT185" s="16">
        <v>1.7453939999999999</v>
      </c>
      <c r="AU185" s="14">
        <v>1.0393300000000001</v>
      </c>
      <c r="AV185" s="14">
        <v>9999</v>
      </c>
      <c r="AW185" s="14">
        <v>0.55316770000000004</v>
      </c>
      <c r="AX185" s="14">
        <v>3.2533020000000001</v>
      </c>
      <c r="AY185" s="14">
        <v>1.093316</v>
      </c>
      <c r="AZ185" s="14">
        <v>0.81029859999999998</v>
      </c>
      <c r="BA185" s="14">
        <v>1.3286070000000001</v>
      </c>
      <c r="BB185" s="14">
        <v>2.8994909999999998</v>
      </c>
      <c r="BC185" s="15">
        <v>0.72200719999999996</v>
      </c>
    </row>
    <row r="186" spans="1:55">
      <c r="A186" s="31">
        <f t="shared" si="7"/>
        <v>184</v>
      </c>
      <c r="B186" s="16">
        <v>1.815812</v>
      </c>
      <c r="C186" s="14">
        <v>2.0601029999999998</v>
      </c>
      <c r="D186" s="14">
        <v>1.532132</v>
      </c>
      <c r="E186" s="14">
        <v>1.1426750000000001</v>
      </c>
      <c r="F186" s="14">
        <v>0.6853397</v>
      </c>
      <c r="G186" s="14">
        <v>1.80002</v>
      </c>
      <c r="H186" s="14">
        <v>1.1880459999999999</v>
      </c>
      <c r="I186" s="14">
        <v>1.7316180000000001</v>
      </c>
      <c r="J186" s="14">
        <v>1.2872399999999999</v>
      </c>
      <c r="K186" s="15">
        <v>1.100441</v>
      </c>
      <c r="M186" s="16">
        <v>0.9215411</v>
      </c>
      <c r="N186" s="14">
        <v>0.75145450000000003</v>
      </c>
      <c r="O186" s="14">
        <v>0.86525410000000003</v>
      </c>
      <c r="P186" s="14">
        <v>0.61161120000000002</v>
      </c>
      <c r="Q186" s="14">
        <v>1.383985</v>
      </c>
      <c r="R186" s="14">
        <v>0.74476640000000005</v>
      </c>
      <c r="S186" s="14">
        <v>4.8248160000000002</v>
      </c>
      <c r="T186" s="14">
        <v>0.88178579999999995</v>
      </c>
      <c r="U186" s="14">
        <v>2.1589700000000001</v>
      </c>
      <c r="V186" s="15">
        <v>0.69682869999999997</v>
      </c>
      <c r="X186" s="16">
        <v>0.8919049</v>
      </c>
      <c r="Y186" s="14">
        <v>1.078157</v>
      </c>
      <c r="Z186" s="14">
        <v>9999</v>
      </c>
      <c r="AA186" s="14">
        <v>0.75720370000000004</v>
      </c>
      <c r="AB186" s="14">
        <v>0.59782239999999998</v>
      </c>
      <c r="AC186" s="14">
        <v>1.1220950000000001</v>
      </c>
      <c r="AD186" s="14">
        <v>9999</v>
      </c>
      <c r="AE186" s="14">
        <v>1.01301</v>
      </c>
      <c r="AF186" s="14">
        <v>0.83289679999999999</v>
      </c>
      <c r="AG186" s="15">
        <v>1.5264800000000001</v>
      </c>
      <c r="AI186" s="16">
        <v>1.043147</v>
      </c>
      <c r="AJ186" s="14">
        <v>0.55590090000000003</v>
      </c>
      <c r="AK186" s="14">
        <v>9999</v>
      </c>
      <c r="AL186" s="14">
        <v>1.006904</v>
      </c>
      <c r="AM186" s="14">
        <v>1.3305560000000001</v>
      </c>
      <c r="AN186" s="14">
        <v>0.50675979999999998</v>
      </c>
      <c r="AO186" s="14">
        <v>1.7763800000000001</v>
      </c>
      <c r="AP186" s="14">
        <v>3.6652990000000001</v>
      </c>
      <c r="AQ186" s="14">
        <v>1.6704939999999999</v>
      </c>
      <c r="AR186" s="15">
        <v>1.126404</v>
      </c>
      <c r="AT186" s="16">
        <v>0.79410000000000003</v>
      </c>
      <c r="AU186" s="14">
        <v>0.79129839999999996</v>
      </c>
      <c r="AV186" s="14">
        <v>9999</v>
      </c>
      <c r="AW186" s="14">
        <v>1.277037</v>
      </c>
      <c r="AX186" s="14">
        <v>0.92681119999999995</v>
      </c>
      <c r="AY186" s="14">
        <v>1.0898220000000001</v>
      </c>
      <c r="AZ186" s="14">
        <v>0.84123840000000005</v>
      </c>
      <c r="BA186" s="14">
        <v>0.66964670000000004</v>
      </c>
      <c r="BB186" s="14">
        <v>0.58822680000000005</v>
      </c>
      <c r="BC186" s="15">
        <v>1.039388</v>
      </c>
    </row>
    <row r="187" spans="1:55">
      <c r="A187" s="31">
        <f t="shared" si="7"/>
        <v>185</v>
      </c>
      <c r="B187" s="16">
        <v>3.0108969999999999</v>
      </c>
      <c r="C187" s="14">
        <v>0.59512200000000004</v>
      </c>
      <c r="D187" s="14">
        <v>0.38094929999999999</v>
      </c>
      <c r="E187" s="14">
        <v>1.544324</v>
      </c>
      <c r="F187" s="14">
        <v>0.88947920000000003</v>
      </c>
      <c r="G187" s="14">
        <v>0.78596560000000004</v>
      </c>
      <c r="H187" s="14">
        <v>2.1175000000000002</v>
      </c>
      <c r="I187" s="14">
        <v>0.86226780000000003</v>
      </c>
      <c r="J187" s="14">
        <v>0.78413869999999997</v>
      </c>
      <c r="K187" s="15">
        <v>3.5042589999999998</v>
      </c>
      <c r="M187" s="16">
        <v>0.90576460000000003</v>
      </c>
      <c r="N187" s="14">
        <v>1.2369969999999999</v>
      </c>
      <c r="O187" s="14">
        <v>0.39514890000000003</v>
      </c>
      <c r="P187" s="14">
        <v>1.4184099999999999</v>
      </c>
      <c r="Q187" s="14">
        <v>0.42995040000000001</v>
      </c>
      <c r="R187" s="14">
        <v>0.51967609999999997</v>
      </c>
      <c r="S187" s="14">
        <v>1.1935960000000001</v>
      </c>
      <c r="T187" s="14">
        <v>0.77441360000000004</v>
      </c>
      <c r="U187" s="14">
        <v>1.354592</v>
      </c>
      <c r="V187" s="15">
        <v>1.5609679999999999</v>
      </c>
      <c r="X187" s="16">
        <v>1.4515480000000001</v>
      </c>
      <c r="Y187" s="14">
        <v>1.05402</v>
      </c>
      <c r="Z187" s="14">
        <v>9999</v>
      </c>
      <c r="AA187" s="14">
        <v>1.083788</v>
      </c>
      <c r="AB187" s="14">
        <v>1.134941</v>
      </c>
      <c r="AC187" s="14">
        <v>1.5810059999999999</v>
      </c>
      <c r="AD187" s="14">
        <v>9999</v>
      </c>
      <c r="AE187" s="14">
        <v>1.0720240000000001</v>
      </c>
      <c r="AF187" s="14">
        <v>1.043126</v>
      </c>
      <c r="AG187" s="15">
        <v>0.87482680000000002</v>
      </c>
      <c r="AI187" s="16">
        <v>0.91773329999999997</v>
      </c>
      <c r="AJ187" s="14">
        <v>1.6351309999999999</v>
      </c>
      <c r="AK187" s="14">
        <v>9999</v>
      </c>
      <c r="AL187" s="14">
        <v>2.1779470000000001</v>
      </c>
      <c r="AM187" s="14">
        <v>0.55678819999999996</v>
      </c>
      <c r="AN187" s="14">
        <v>0.46463320000000002</v>
      </c>
      <c r="AO187" s="14">
        <v>1.836171</v>
      </c>
      <c r="AP187" s="14">
        <v>3.8551540000000002</v>
      </c>
      <c r="AQ187" s="14">
        <v>1.7579009999999999</v>
      </c>
      <c r="AR187" s="15">
        <v>0.55622269999999996</v>
      </c>
      <c r="AT187" s="16">
        <v>1.825688</v>
      </c>
      <c r="AU187" s="14">
        <v>2.158525</v>
      </c>
      <c r="AV187" s="14">
        <v>9999</v>
      </c>
      <c r="AW187" s="14">
        <v>0.63728620000000002</v>
      </c>
      <c r="AX187" s="14">
        <v>0.89035989999999998</v>
      </c>
      <c r="AY187" s="14">
        <v>1.964418</v>
      </c>
      <c r="AZ187" s="14">
        <v>1.5778369999999999</v>
      </c>
      <c r="BA187" s="14">
        <v>0.93214609999999998</v>
      </c>
      <c r="BB187" s="14">
        <v>0.79879670000000003</v>
      </c>
      <c r="BC187" s="15">
        <v>1.021007</v>
      </c>
    </row>
    <row r="188" spans="1:55">
      <c r="A188" s="31">
        <f t="shared" si="7"/>
        <v>186</v>
      </c>
      <c r="B188" s="16">
        <v>0.96454390000000001</v>
      </c>
      <c r="C188" s="14">
        <v>0.87223209999999995</v>
      </c>
      <c r="D188" s="14">
        <v>0.59850749999999997</v>
      </c>
      <c r="E188" s="14">
        <v>0.75765009999999999</v>
      </c>
      <c r="F188" s="14">
        <v>1.7827839999999999</v>
      </c>
      <c r="G188" s="14">
        <v>1.3433349999999999</v>
      </c>
      <c r="H188" s="14">
        <v>1.4215930000000001</v>
      </c>
      <c r="I188" s="14">
        <v>1.547363</v>
      </c>
      <c r="J188" s="14">
        <v>0.96310759999999995</v>
      </c>
      <c r="K188" s="15">
        <v>0.36295860000000002</v>
      </c>
      <c r="M188" s="16">
        <v>2.4678979999999999</v>
      </c>
      <c r="N188" s="14">
        <v>0.8630506</v>
      </c>
      <c r="O188" s="14">
        <v>1.752267</v>
      </c>
      <c r="P188" s="14">
        <v>1.170973</v>
      </c>
      <c r="Q188" s="14">
        <v>0.53076900000000005</v>
      </c>
      <c r="R188" s="14">
        <v>0.7693622</v>
      </c>
      <c r="S188" s="14">
        <v>1.3171660000000001</v>
      </c>
      <c r="T188" s="14">
        <v>4.5014370000000001</v>
      </c>
      <c r="U188" s="14">
        <v>0.44762269999999998</v>
      </c>
      <c r="V188" s="15">
        <v>1.2857229999999999</v>
      </c>
      <c r="X188" s="16">
        <v>1.5106520000000001</v>
      </c>
      <c r="Y188" s="14">
        <v>0.67819359999999995</v>
      </c>
      <c r="Z188" s="14">
        <v>9999</v>
      </c>
      <c r="AA188" s="14">
        <v>1.4128700000000001</v>
      </c>
      <c r="AB188" s="14">
        <v>1.906631</v>
      </c>
      <c r="AC188" s="14">
        <v>0.69872250000000002</v>
      </c>
      <c r="AD188" s="14">
        <v>9999</v>
      </c>
      <c r="AE188" s="14">
        <v>0.93572060000000001</v>
      </c>
      <c r="AF188" s="14">
        <v>0.83809639999999996</v>
      </c>
      <c r="AG188" s="15">
        <v>1.4911220000000001</v>
      </c>
      <c r="AI188" s="16">
        <v>0.88418949999999996</v>
      </c>
      <c r="AJ188" s="14">
        <v>0.80174400000000001</v>
      </c>
      <c r="AK188" s="14">
        <v>9999</v>
      </c>
      <c r="AL188" s="14">
        <v>2.5237660000000002</v>
      </c>
      <c r="AM188" s="14">
        <v>1.1194649999999999</v>
      </c>
      <c r="AN188" s="14">
        <v>1.0777680000000001</v>
      </c>
      <c r="AO188" s="14">
        <v>1.572554</v>
      </c>
      <c r="AP188" s="14">
        <v>1.76779</v>
      </c>
      <c r="AQ188" s="14">
        <v>0.7718199</v>
      </c>
      <c r="AR188" s="15">
        <v>1.451311</v>
      </c>
      <c r="AT188" s="16">
        <v>1.5246630000000001</v>
      </c>
      <c r="AU188" s="14">
        <v>0.61272249999999995</v>
      </c>
      <c r="AV188" s="14">
        <v>9999</v>
      </c>
      <c r="AW188" s="14">
        <v>0.63162479999999999</v>
      </c>
      <c r="AX188" s="14">
        <v>1.5248109999999999</v>
      </c>
      <c r="AY188" s="14">
        <v>1.764834</v>
      </c>
      <c r="AZ188" s="14">
        <v>1.272167</v>
      </c>
      <c r="BA188" s="14">
        <v>0.97494979999999998</v>
      </c>
      <c r="BB188" s="14">
        <v>1.0143279999999999</v>
      </c>
      <c r="BC188" s="15">
        <v>0.72791700000000004</v>
      </c>
    </row>
    <row r="189" spans="1:55">
      <c r="A189" s="31">
        <f t="shared" si="7"/>
        <v>187</v>
      </c>
      <c r="B189" s="16">
        <v>1.7417990000000001</v>
      </c>
      <c r="C189" s="14">
        <v>1.1234820000000001</v>
      </c>
      <c r="D189" s="14">
        <v>0.87551809999999997</v>
      </c>
      <c r="E189" s="14">
        <v>1.001838</v>
      </c>
      <c r="F189" s="14">
        <v>1.2607630000000001</v>
      </c>
      <c r="G189" s="14">
        <v>1.6274660000000001</v>
      </c>
      <c r="H189" s="14">
        <v>2.3724789999999998</v>
      </c>
      <c r="I189" s="14">
        <v>0.80745029999999995</v>
      </c>
      <c r="J189" s="14">
        <v>0.84098379999999995</v>
      </c>
      <c r="K189" s="15">
        <v>1.110652</v>
      </c>
      <c r="M189" s="16">
        <v>1.0638920000000001</v>
      </c>
      <c r="N189" s="14">
        <v>0.66215939999999995</v>
      </c>
      <c r="O189" s="14">
        <v>2.1521469999999998</v>
      </c>
      <c r="P189" s="14">
        <v>1.119326</v>
      </c>
      <c r="Q189" s="14">
        <v>0.93321980000000004</v>
      </c>
      <c r="R189" s="14">
        <v>0.723055</v>
      </c>
      <c r="S189" s="14">
        <v>0.64525089999999996</v>
      </c>
      <c r="T189" s="14">
        <v>0.91073179999999998</v>
      </c>
      <c r="U189" s="14">
        <v>0.68114929999999996</v>
      </c>
      <c r="V189" s="15">
        <v>1.7031050000000001</v>
      </c>
      <c r="X189" s="16">
        <v>1.7592350000000001</v>
      </c>
      <c r="Y189" s="14">
        <v>1.1436759999999999</v>
      </c>
      <c r="Z189" s="14">
        <v>9999</v>
      </c>
      <c r="AA189" s="14">
        <v>1.6482300000000001</v>
      </c>
      <c r="AB189" s="14">
        <v>0.82483459999999997</v>
      </c>
      <c r="AC189" s="14">
        <v>1.0474410000000001</v>
      </c>
      <c r="AD189" s="14">
        <v>9999</v>
      </c>
      <c r="AE189" s="14">
        <v>1.4427209999999999</v>
      </c>
      <c r="AF189" s="14">
        <v>1.7155659999999999</v>
      </c>
      <c r="AG189" s="15">
        <v>1.6979139999999999</v>
      </c>
      <c r="AI189" s="16">
        <v>1.6036680000000001</v>
      </c>
      <c r="AJ189" s="14">
        <v>1.1575359999999999</v>
      </c>
      <c r="AK189" s="14">
        <v>9999</v>
      </c>
      <c r="AL189" s="14">
        <v>0.53647730000000005</v>
      </c>
      <c r="AM189" s="14">
        <v>1.2307250000000001</v>
      </c>
      <c r="AN189" s="14">
        <v>1.14636</v>
      </c>
      <c r="AO189" s="14">
        <v>1.0774649999999999</v>
      </c>
      <c r="AP189" s="14">
        <v>3.1221679999999998</v>
      </c>
      <c r="AQ189" s="14">
        <v>1.5954090000000001</v>
      </c>
      <c r="AR189" s="15">
        <v>1.0365180000000001</v>
      </c>
      <c r="AT189" s="16">
        <v>1.064147</v>
      </c>
      <c r="AU189" s="14">
        <v>0.99606749999999999</v>
      </c>
      <c r="AV189" s="14">
        <v>9999</v>
      </c>
      <c r="AW189" s="14">
        <v>0.5512473</v>
      </c>
      <c r="AX189" s="14">
        <v>2.3346089999999999</v>
      </c>
      <c r="AY189" s="14">
        <v>1.4159539999999999</v>
      </c>
      <c r="AZ189" s="14">
        <v>0.52277450000000003</v>
      </c>
      <c r="BA189" s="14">
        <v>1.349205</v>
      </c>
      <c r="BB189" s="14">
        <v>0.72429080000000001</v>
      </c>
      <c r="BC189" s="15">
        <v>0.71305110000000005</v>
      </c>
    </row>
    <row r="190" spans="1:55">
      <c r="A190" s="31">
        <f t="shared" si="7"/>
        <v>188</v>
      </c>
      <c r="B190" s="16">
        <v>0.79050480000000001</v>
      </c>
      <c r="C190" s="14">
        <v>2.1420469999999998</v>
      </c>
      <c r="D190" s="14">
        <v>0.95428139999999995</v>
      </c>
      <c r="E190" s="14">
        <v>1.8375760000000001</v>
      </c>
      <c r="F190" s="14">
        <v>1.740353</v>
      </c>
      <c r="G190" s="14">
        <v>1.1641379999999999</v>
      </c>
      <c r="H190" s="14">
        <v>1.0286500000000001</v>
      </c>
      <c r="I190" s="14">
        <v>0.6436617</v>
      </c>
      <c r="J190" s="14">
        <v>0.6218342</v>
      </c>
      <c r="K190" s="15">
        <v>1.3659680000000001</v>
      </c>
      <c r="M190" s="16">
        <v>0.79524870000000003</v>
      </c>
      <c r="N190" s="14">
        <v>0.46968389999999999</v>
      </c>
      <c r="O190" s="14">
        <v>1.449514</v>
      </c>
      <c r="P190" s="14">
        <v>0.36655270000000001</v>
      </c>
      <c r="Q190" s="14">
        <v>1.3161290000000001</v>
      </c>
      <c r="R190" s="14">
        <v>0.90050859999999999</v>
      </c>
      <c r="S190" s="14">
        <v>1.070166</v>
      </c>
      <c r="T190" s="14">
        <v>0.66821339999999996</v>
      </c>
      <c r="U190" s="14">
        <v>1.170946</v>
      </c>
      <c r="V190" s="15">
        <v>0.51210420000000001</v>
      </c>
      <c r="X190" s="16">
        <v>1.838085</v>
      </c>
      <c r="Y190" s="14">
        <v>1.3396980000000001</v>
      </c>
      <c r="Z190" s="14">
        <v>9999</v>
      </c>
      <c r="AA190" s="14">
        <v>0.61571739999999997</v>
      </c>
      <c r="AB190" s="14">
        <v>1.6489290000000001</v>
      </c>
      <c r="AC190" s="14">
        <v>0.91563700000000003</v>
      </c>
      <c r="AD190" s="14">
        <v>9999</v>
      </c>
      <c r="AE190" s="14">
        <v>0.79541419999999996</v>
      </c>
      <c r="AF190" s="14">
        <v>1.0379370000000001</v>
      </c>
      <c r="AG190" s="15">
        <v>2.6882739999999998</v>
      </c>
      <c r="AI190" s="16">
        <v>1.120377</v>
      </c>
      <c r="AJ190" s="14">
        <v>0.65946059999999995</v>
      </c>
      <c r="AK190" s="14">
        <v>9999</v>
      </c>
      <c r="AL190" s="14">
        <v>1.8086390000000001</v>
      </c>
      <c r="AM190" s="14">
        <v>1.1087320000000001</v>
      </c>
      <c r="AN190" s="14">
        <v>1.2759199999999999</v>
      </c>
      <c r="AO190" s="14">
        <v>1.0443530000000001</v>
      </c>
      <c r="AP190" s="14">
        <v>1.3224210000000001</v>
      </c>
      <c r="AQ190" s="14">
        <v>0.94941880000000001</v>
      </c>
      <c r="AR190" s="15">
        <v>1.689867</v>
      </c>
      <c r="AT190" s="16">
        <v>1.4241569999999999</v>
      </c>
      <c r="AU190" s="14">
        <v>1.092044</v>
      </c>
      <c r="AV190" s="14">
        <v>9999</v>
      </c>
      <c r="AW190" s="14">
        <v>1.465598</v>
      </c>
      <c r="AX190" s="14">
        <v>2.1965620000000001</v>
      </c>
      <c r="AY190" s="14">
        <v>2.7487089999999998</v>
      </c>
      <c r="AZ190" s="14">
        <v>1.3228420000000001</v>
      </c>
      <c r="BA190" s="14">
        <v>1.380379</v>
      </c>
      <c r="BB190" s="14">
        <v>1.0028349999999999</v>
      </c>
      <c r="BC190" s="15">
        <v>0.99001399999999995</v>
      </c>
    </row>
    <row r="191" spans="1:55">
      <c r="A191" s="31">
        <f t="shared" si="7"/>
        <v>189</v>
      </c>
      <c r="B191" s="16">
        <v>0.51414789999999999</v>
      </c>
      <c r="C191" s="14">
        <v>1.5213000000000001</v>
      </c>
      <c r="D191" s="14">
        <v>2.043288</v>
      </c>
      <c r="E191" s="14">
        <v>0.67217879999999997</v>
      </c>
      <c r="F191" s="14">
        <v>1.5888990000000001</v>
      </c>
      <c r="G191" s="14">
        <v>1.436124</v>
      </c>
      <c r="H191" s="14">
        <v>1.08779</v>
      </c>
      <c r="I191" s="14">
        <v>0.556979</v>
      </c>
      <c r="J191" s="14">
        <v>1.1084210000000001</v>
      </c>
      <c r="K191" s="15">
        <v>0.89942100000000003</v>
      </c>
      <c r="M191" s="16">
        <v>1.362163</v>
      </c>
      <c r="N191" s="14">
        <v>1.216248</v>
      </c>
      <c r="O191" s="14">
        <v>0.94101639999999998</v>
      </c>
      <c r="P191" s="14">
        <v>2.7504330000000001</v>
      </c>
      <c r="Q191" s="14">
        <v>2.062983</v>
      </c>
      <c r="R191" s="14">
        <v>0.89563400000000004</v>
      </c>
      <c r="S191" s="14">
        <v>0.52989109999999995</v>
      </c>
      <c r="T191" s="14">
        <v>0.56801020000000002</v>
      </c>
      <c r="U191" s="14">
        <v>0.81759550000000003</v>
      </c>
      <c r="V191" s="15">
        <v>0.95672349999999995</v>
      </c>
      <c r="X191" s="16">
        <v>1.9152</v>
      </c>
      <c r="Y191" s="14">
        <v>1.651956</v>
      </c>
      <c r="Z191" s="14">
        <v>9999</v>
      </c>
      <c r="AA191" s="14">
        <v>1.1142700000000001</v>
      </c>
      <c r="AB191" s="14">
        <v>1.8281689999999999</v>
      </c>
      <c r="AC191" s="14">
        <v>1.745587</v>
      </c>
      <c r="AD191" s="14">
        <v>9999</v>
      </c>
      <c r="AE191" s="14">
        <v>1.4765250000000001</v>
      </c>
      <c r="AF191" s="14">
        <v>1.4256340000000001</v>
      </c>
      <c r="AG191" s="15">
        <v>2.1386419999999999</v>
      </c>
      <c r="AI191" s="16">
        <v>1.0850550000000001</v>
      </c>
      <c r="AJ191" s="14">
        <v>1.3152349999999999</v>
      </c>
      <c r="AK191" s="14">
        <v>9999</v>
      </c>
      <c r="AL191" s="14">
        <v>0.90131989999999995</v>
      </c>
      <c r="AM191" s="14">
        <v>0.88348749999999998</v>
      </c>
      <c r="AN191" s="14">
        <v>4.4035970000000004</v>
      </c>
      <c r="AO191" s="14">
        <v>0.64295800000000003</v>
      </c>
      <c r="AP191" s="14">
        <v>1.2824439999999999</v>
      </c>
      <c r="AQ191" s="14">
        <v>0.25607619999999998</v>
      </c>
      <c r="AR191" s="15">
        <v>1.2930090000000001</v>
      </c>
      <c r="AT191" s="16">
        <v>1.13628</v>
      </c>
      <c r="AU191" s="14">
        <v>0.88887680000000002</v>
      </c>
      <c r="AV191" s="14">
        <v>9999</v>
      </c>
      <c r="AW191" s="14">
        <v>0.77590769999999998</v>
      </c>
      <c r="AX191" s="14">
        <v>0.69122640000000002</v>
      </c>
      <c r="AY191" s="14">
        <v>0.58878940000000002</v>
      </c>
      <c r="AZ191" s="14">
        <v>1.872763</v>
      </c>
      <c r="BA191" s="14">
        <v>1.977338</v>
      </c>
      <c r="BB191" s="14">
        <v>1.8949100000000001</v>
      </c>
      <c r="BC191" s="15">
        <v>0.86562150000000004</v>
      </c>
    </row>
    <row r="192" spans="1:55">
      <c r="A192" s="31">
        <f t="shared" si="7"/>
        <v>190</v>
      </c>
      <c r="B192" s="16">
        <v>0.64999689999999999</v>
      </c>
      <c r="C192" s="14">
        <v>1.1996309999999999</v>
      </c>
      <c r="D192" s="14">
        <v>0.5846325</v>
      </c>
      <c r="E192" s="14">
        <v>0.74494590000000005</v>
      </c>
      <c r="F192" s="14">
        <v>1.625275</v>
      </c>
      <c r="G192" s="14">
        <v>0.69170529999999997</v>
      </c>
      <c r="H192" s="14">
        <v>1.3917569999999999</v>
      </c>
      <c r="I192" s="14">
        <v>0.56177440000000001</v>
      </c>
      <c r="J192" s="14">
        <v>0.77072390000000002</v>
      </c>
      <c r="K192" s="15">
        <v>1.6627479999999999</v>
      </c>
      <c r="M192" s="16">
        <v>0.95389409999999997</v>
      </c>
      <c r="N192" s="14">
        <v>1.563531</v>
      </c>
      <c r="O192" s="14">
        <v>1.0876589999999999</v>
      </c>
      <c r="P192" s="14">
        <v>1.933478</v>
      </c>
      <c r="Q192" s="14">
        <v>1.0053339999999999</v>
      </c>
      <c r="R192" s="14">
        <v>0.59367899999999996</v>
      </c>
      <c r="S192" s="14">
        <v>1.2253719999999999</v>
      </c>
      <c r="T192" s="14">
        <v>0.43832860000000001</v>
      </c>
      <c r="U192" s="14">
        <v>1.970796</v>
      </c>
      <c r="V192" s="15">
        <v>0.99085900000000005</v>
      </c>
      <c r="X192" s="16">
        <v>1.589008</v>
      </c>
      <c r="Y192" s="14">
        <v>1.309849</v>
      </c>
      <c r="Z192" s="14">
        <v>9999</v>
      </c>
      <c r="AA192" s="14">
        <v>0.60704420000000003</v>
      </c>
      <c r="AB192" s="14">
        <v>1.0106569999999999</v>
      </c>
      <c r="AC192" s="14">
        <v>0.87420770000000003</v>
      </c>
      <c r="AD192" s="14">
        <v>9999</v>
      </c>
      <c r="AE192" s="14">
        <v>0.87654699999999997</v>
      </c>
      <c r="AF192" s="14">
        <v>1.8039689999999999</v>
      </c>
      <c r="AG192" s="15">
        <v>1.760567</v>
      </c>
      <c r="AI192" s="16">
        <v>1.232977</v>
      </c>
      <c r="AJ192" s="14">
        <v>1.9839059999999999</v>
      </c>
      <c r="AK192" s="14">
        <v>9999</v>
      </c>
      <c r="AL192" s="14">
        <v>1.573733</v>
      </c>
      <c r="AM192" s="14">
        <v>1.1618759999999999</v>
      </c>
      <c r="AN192" s="14">
        <v>0.70618340000000002</v>
      </c>
      <c r="AO192" s="14">
        <v>0.58464349999999998</v>
      </c>
      <c r="AP192" s="14">
        <v>1.2657099999999999</v>
      </c>
      <c r="AQ192" s="14">
        <v>0.65147940000000004</v>
      </c>
      <c r="AR192" s="15">
        <v>0.89132900000000004</v>
      </c>
      <c r="AT192" s="16">
        <v>1.8596790000000001</v>
      </c>
      <c r="AU192" s="14">
        <v>2.0257719999999999</v>
      </c>
      <c r="AV192" s="14">
        <v>9999</v>
      </c>
      <c r="AW192" s="14">
        <v>0.93544689999999997</v>
      </c>
      <c r="AX192" s="14">
        <v>1.3239479999999999</v>
      </c>
      <c r="AY192" s="14">
        <v>1.250059</v>
      </c>
      <c r="AZ192" s="14">
        <v>3.5793140000000001</v>
      </c>
      <c r="BA192" s="14">
        <v>1.230451</v>
      </c>
      <c r="BB192" s="14">
        <v>0.95447959999999998</v>
      </c>
      <c r="BC192" s="15">
        <v>1.018656</v>
      </c>
    </row>
    <row r="193" spans="1:55">
      <c r="A193" s="31">
        <f t="shared" si="7"/>
        <v>191</v>
      </c>
      <c r="B193" s="16">
        <v>0.60702529999999999</v>
      </c>
      <c r="C193" s="14">
        <v>0.87404400000000004</v>
      </c>
      <c r="D193" s="14">
        <v>0.60859339999999995</v>
      </c>
      <c r="E193" s="14">
        <v>3.480302</v>
      </c>
      <c r="F193" s="14">
        <v>2.2809590000000002</v>
      </c>
      <c r="G193" s="14">
        <v>0.86108790000000002</v>
      </c>
      <c r="H193" s="14">
        <v>1.108101</v>
      </c>
      <c r="I193" s="14">
        <v>2.3051780000000002</v>
      </c>
      <c r="J193" s="14">
        <v>0.53386869999999997</v>
      </c>
      <c r="K193" s="15">
        <v>1.541963</v>
      </c>
      <c r="M193" s="16">
        <v>1.1015889999999999</v>
      </c>
      <c r="N193" s="14">
        <v>4.7038869999999999</v>
      </c>
      <c r="O193" s="14">
        <v>1.769617</v>
      </c>
      <c r="P193" s="14">
        <v>1.6679649999999999</v>
      </c>
      <c r="Q193" s="14">
        <v>1.362797</v>
      </c>
      <c r="R193" s="14">
        <v>2.1188899999999999</v>
      </c>
      <c r="S193" s="14">
        <v>1.467792</v>
      </c>
      <c r="T193" s="14">
        <v>0.7727484</v>
      </c>
      <c r="U193" s="14">
        <v>2.1693359999999999</v>
      </c>
      <c r="V193" s="15">
        <v>2.282559</v>
      </c>
      <c r="X193" s="16">
        <v>3.4063349999999999</v>
      </c>
      <c r="Y193" s="14">
        <v>1.4280299999999999</v>
      </c>
      <c r="Z193" s="14">
        <v>9999</v>
      </c>
      <c r="AA193" s="14">
        <v>0.53582099999999999</v>
      </c>
      <c r="AB193" s="14">
        <v>0.58713769999999998</v>
      </c>
      <c r="AC193" s="14">
        <v>0.70472690000000004</v>
      </c>
      <c r="AD193" s="14">
        <v>9999</v>
      </c>
      <c r="AE193" s="14">
        <v>2.1003379999999998</v>
      </c>
      <c r="AF193" s="14">
        <v>0.98368860000000002</v>
      </c>
      <c r="AG193" s="15">
        <v>0.40779369999999998</v>
      </c>
      <c r="AI193" s="16">
        <v>0.73488410000000004</v>
      </c>
      <c r="AJ193" s="14">
        <v>0.69011520000000004</v>
      </c>
      <c r="AK193" s="14">
        <v>9999</v>
      </c>
      <c r="AL193" s="14">
        <v>2.4015879999999998</v>
      </c>
      <c r="AM193" s="14">
        <v>2.3805839999999998</v>
      </c>
      <c r="AN193" s="14">
        <v>1.5410410000000001</v>
      </c>
      <c r="AO193" s="14">
        <v>0.74910350000000003</v>
      </c>
      <c r="AP193" s="14">
        <v>2.865777</v>
      </c>
      <c r="AQ193" s="14">
        <v>0.77647659999999996</v>
      </c>
      <c r="AR193" s="15">
        <v>0.99951619999999997</v>
      </c>
      <c r="AT193" s="16">
        <v>3.2198479999999998</v>
      </c>
      <c r="AU193" s="14">
        <v>1.4697990000000001</v>
      </c>
      <c r="AV193" s="14">
        <v>9999</v>
      </c>
      <c r="AW193" s="14">
        <v>0.94220760000000003</v>
      </c>
      <c r="AX193" s="14">
        <v>1.054473</v>
      </c>
      <c r="AY193" s="14">
        <v>0.81113679999999999</v>
      </c>
      <c r="AZ193" s="14">
        <v>1.851178</v>
      </c>
      <c r="BA193" s="14">
        <v>0.99979810000000002</v>
      </c>
      <c r="BB193" s="14">
        <v>1.3381270000000001</v>
      </c>
      <c r="BC193" s="15">
        <v>0.90729990000000005</v>
      </c>
    </row>
    <row r="194" spans="1:55">
      <c r="A194" s="31">
        <f t="shared" si="7"/>
        <v>192</v>
      </c>
      <c r="B194" s="16">
        <v>0.89463009999999998</v>
      </c>
      <c r="C194" s="14">
        <v>0.38810610000000001</v>
      </c>
      <c r="D194" s="14">
        <v>1.185972</v>
      </c>
      <c r="E194" s="14">
        <v>0.7891726</v>
      </c>
      <c r="F194" s="14">
        <v>0.81764159999999997</v>
      </c>
      <c r="G194" s="14">
        <v>1.0760780000000001</v>
      </c>
      <c r="H194" s="14">
        <v>0.71053719999999998</v>
      </c>
      <c r="I194" s="14">
        <v>0.89802340000000003</v>
      </c>
      <c r="J194" s="14">
        <v>0.3490181</v>
      </c>
      <c r="K194" s="15">
        <v>1.5988279999999999</v>
      </c>
      <c r="M194" s="16">
        <v>1.5297369999999999</v>
      </c>
      <c r="N194" s="14">
        <v>0.62725379999999997</v>
      </c>
      <c r="O194" s="14">
        <v>1.4879800000000001</v>
      </c>
      <c r="P194" s="14">
        <v>1.286146</v>
      </c>
      <c r="Q194" s="14">
        <v>0.53077830000000004</v>
      </c>
      <c r="R194" s="14">
        <v>2.0563530000000001</v>
      </c>
      <c r="S194" s="14">
        <v>2.1950280000000002</v>
      </c>
      <c r="T194" s="14">
        <v>1.324171</v>
      </c>
      <c r="U194" s="14">
        <v>0.89491710000000002</v>
      </c>
      <c r="V194" s="15">
        <v>1.0196069999999999</v>
      </c>
      <c r="X194" s="16">
        <v>1.5698570000000001</v>
      </c>
      <c r="Y194" s="14">
        <v>0.80670909999999996</v>
      </c>
      <c r="Z194" s="14">
        <v>9999</v>
      </c>
      <c r="AA194" s="14">
        <v>1.4133819999999999</v>
      </c>
      <c r="AB194" s="14">
        <v>1.2588919999999999</v>
      </c>
      <c r="AC194" s="14">
        <v>1.2419739999999999</v>
      </c>
      <c r="AD194" s="14">
        <v>9999</v>
      </c>
      <c r="AE194" s="14">
        <v>2.082532</v>
      </c>
      <c r="AF194" s="14">
        <v>1.070435</v>
      </c>
      <c r="AG194" s="15">
        <v>1.6835059999999999</v>
      </c>
      <c r="AI194" s="16">
        <v>1.281439</v>
      </c>
      <c r="AJ194" s="14">
        <v>1.32511</v>
      </c>
      <c r="AK194" s="14">
        <v>9999</v>
      </c>
      <c r="AL194" s="14">
        <v>1.6889670000000001</v>
      </c>
      <c r="AM194" s="14">
        <v>2.252453</v>
      </c>
      <c r="AN194" s="14">
        <v>1.1762060000000001</v>
      </c>
      <c r="AO194" s="14">
        <v>1.270405</v>
      </c>
      <c r="AP194" s="14">
        <v>0.95228559999999995</v>
      </c>
      <c r="AQ194" s="14">
        <v>0.8154614</v>
      </c>
      <c r="AR194" s="15">
        <v>1.123173</v>
      </c>
      <c r="AT194" s="16">
        <v>1.953746</v>
      </c>
      <c r="AU194" s="14">
        <v>1.0094449999999999</v>
      </c>
      <c r="AV194" s="14">
        <v>9999</v>
      </c>
      <c r="AW194" s="14">
        <v>0.67893219999999999</v>
      </c>
      <c r="AX194" s="14">
        <v>0.75879730000000001</v>
      </c>
      <c r="AY194" s="14">
        <v>3.5613250000000001</v>
      </c>
      <c r="AZ194" s="14">
        <v>1.2104189999999999</v>
      </c>
      <c r="BA194" s="14">
        <v>0.94711259999999997</v>
      </c>
      <c r="BB194" s="14">
        <v>1.1542190000000001</v>
      </c>
      <c r="BC194" s="15">
        <v>1.512065</v>
      </c>
    </row>
    <row r="195" spans="1:55">
      <c r="A195" s="31">
        <f t="shared" si="7"/>
        <v>193</v>
      </c>
      <c r="B195" s="16">
        <v>1.256623</v>
      </c>
      <c r="C195" s="14">
        <v>0.64459670000000002</v>
      </c>
      <c r="D195" s="14">
        <v>0.91093919999999995</v>
      </c>
      <c r="E195" s="14">
        <v>1.4702470000000001</v>
      </c>
      <c r="F195" s="14">
        <v>0.54453689999999999</v>
      </c>
      <c r="G195" s="14">
        <v>0.4397297</v>
      </c>
      <c r="H195" s="14">
        <v>0.74152039999999997</v>
      </c>
      <c r="I195" s="14">
        <v>0.52965930000000006</v>
      </c>
      <c r="J195" s="14">
        <v>0.8500221</v>
      </c>
      <c r="K195" s="15">
        <v>0.60705750000000003</v>
      </c>
      <c r="M195" s="16">
        <v>1.482235</v>
      </c>
      <c r="N195" s="14">
        <v>1.1408739999999999</v>
      </c>
      <c r="O195" s="14">
        <v>1.0311980000000001</v>
      </c>
      <c r="P195" s="14">
        <v>0.68260319999999997</v>
      </c>
      <c r="Q195" s="14">
        <v>0.41308329999999999</v>
      </c>
      <c r="R195" s="14">
        <v>0.90121390000000001</v>
      </c>
      <c r="S195" s="14">
        <v>1.0505770000000001</v>
      </c>
      <c r="T195" s="14">
        <v>1.4817979999999999</v>
      </c>
      <c r="U195" s="14">
        <v>2.8105899999999999</v>
      </c>
      <c r="V195" s="15">
        <v>1.876965</v>
      </c>
      <c r="X195" s="16">
        <v>0.54088049999999999</v>
      </c>
      <c r="Y195" s="14">
        <v>1.0333600000000001</v>
      </c>
      <c r="Z195" s="14">
        <v>9999</v>
      </c>
      <c r="AA195" s="14">
        <v>1.3608819999999999</v>
      </c>
      <c r="AB195" s="14">
        <v>1.1132709999999999</v>
      </c>
      <c r="AC195" s="14">
        <v>1.340606</v>
      </c>
      <c r="AD195" s="14">
        <v>9999</v>
      </c>
      <c r="AE195" s="14">
        <v>2.4932850000000002</v>
      </c>
      <c r="AF195" s="14">
        <v>0.77289600000000003</v>
      </c>
      <c r="AG195" s="15">
        <v>2.0214379999999998</v>
      </c>
      <c r="AI195" s="16">
        <v>2.486351</v>
      </c>
      <c r="AJ195" s="14">
        <v>2.0789810000000002</v>
      </c>
      <c r="AK195" s="14">
        <v>9999</v>
      </c>
      <c r="AL195" s="14">
        <v>1.6734</v>
      </c>
      <c r="AM195" s="14">
        <v>1.6167530000000001</v>
      </c>
      <c r="AN195" s="14">
        <v>1.730391</v>
      </c>
      <c r="AO195" s="14">
        <v>2.5978330000000001</v>
      </c>
      <c r="AP195" s="14">
        <v>2.106948</v>
      </c>
      <c r="AQ195" s="14">
        <v>1.0053859999999999</v>
      </c>
      <c r="AR195" s="15">
        <v>1.5759829999999999</v>
      </c>
      <c r="AT195" s="16">
        <v>0.93425199999999997</v>
      </c>
      <c r="AU195" s="14">
        <v>0.91940060000000001</v>
      </c>
      <c r="AV195" s="14">
        <v>9999</v>
      </c>
      <c r="AW195" s="14">
        <v>1.4000109999999999</v>
      </c>
      <c r="AX195" s="14">
        <v>0.88570769999999999</v>
      </c>
      <c r="AY195" s="14">
        <v>2.8252429999999999</v>
      </c>
      <c r="AZ195" s="14">
        <v>1.509001</v>
      </c>
      <c r="BA195" s="14">
        <v>1.0553189999999999</v>
      </c>
      <c r="BB195" s="14">
        <v>1.490999</v>
      </c>
      <c r="BC195" s="15">
        <v>2.4223560000000002</v>
      </c>
    </row>
    <row r="196" spans="1:55">
      <c r="A196" s="31">
        <f t="shared" si="7"/>
        <v>194</v>
      </c>
      <c r="B196" s="16">
        <v>1.357129</v>
      </c>
      <c r="C196" s="14">
        <v>0.46906579999999998</v>
      </c>
      <c r="D196" s="14">
        <v>1.451141</v>
      </c>
      <c r="E196" s="14">
        <v>1.375413</v>
      </c>
      <c r="F196" s="14">
        <v>0.64112860000000005</v>
      </c>
      <c r="G196" s="14">
        <v>0.96684040000000004</v>
      </c>
      <c r="H196" s="14">
        <v>2.8648210000000001</v>
      </c>
      <c r="I196" s="14">
        <v>0.63176169999999998</v>
      </c>
      <c r="J196" s="14">
        <v>0.58627439999999997</v>
      </c>
      <c r="K196" s="15">
        <v>0.90103520000000004</v>
      </c>
      <c r="M196" s="16">
        <v>1.158865</v>
      </c>
      <c r="N196" s="14">
        <v>2.6548850000000002</v>
      </c>
      <c r="O196" s="14">
        <v>0.50593250000000001</v>
      </c>
      <c r="P196" s="14">
        <v>1.250049</v>
      </c>
      <c r="Q196" s="14">
        <v>1.0902579999999999</v>
      </c>
      <c r="R196" s="14">
        <v>1.0482100000000001</v>
      </c>
      <c r="S196" s="14">
        <v>0.98250850000000001</v>
      </c>
      <c r="T196" s="14">
        <v>0.53943929999999995</v>
      </c>
      <c r="U196" s="14">
        <v>0.9849289</v>
      </c>
      <c r="V196" s="15">
        <v>0.89482600000000001</v>
      </c>
      <c r="X196" s="16">
        <v>1.509619</v>
      </c>
      <c r="Y196" s="14">
        <v>1.901797</v>
      </c>
      <c r="Z196" s="14">
        <v>9999</v>
      </c>
      <c r="AA196" s="14">
        <v>0.77359250000000002</v>
      </c>
      <c r="AB196" s="14">
        <v>0.57568870000000005</v>
      </c>
      <c r="AC196" s="14">
        <v>1.0814189999999999</v>
      </c>
      <c r="AD196" s="14">
        <v>9999</v>
      </c>
      <c r="AE196" s="14">
        <v>0.73797690000000005</v>
      </c>
      <c r="AF196" s="14">
        <v>1.128126</v>
      </c>
      <c r="AG196" s="15">
        <v>2.2865570000000002</v>
      </c>
      <c r="AI196" s="16">
        <v>2.2519870000000002</v>
      </c>
      <c r="AJ196" s="14">
        <v>0.95557099999999995</v>
      </c>
      <c r="AK196" s="14">
        <v>9999</v>
      </c>
      <c r="AL196" s="14">
        <v>0.73999090000000001</v>
      </c>
      <c r="AM196" s="14">
        <v>1.2472190000000001</v>
      </c>
      <c r="AN196" s="14">
        <v>1.804138</v>
      </c>
      <c r="AO196" s="14">
        <v>3.0812490000000001</v>
      </c>
      <c r="AP196" s="14">
        <v>2.5505719999999998</v>
      </c>
      <c r="AQ196" s="14">
        <v>0.67684809999999995</v>
      </c>
      <c r="AR196" s="15">
        <v>1.747355</v>
      </c>
      <c r="AT196" s="16">
        <v>1.2630140000000001</v>
      </c>
      <c r="AU196" s="14">
        <v>2.0882860000000001</v>
      </c>
      <c r="AV196" s="14">
        <v>9999</v>
      </c>
      <c r="AW196" s="14">
        <v>0.89472810000000003</v>
      </c>
      <c r="AX196" s="14">
        <v>0.61205399999999999</v>
      </c>
      <c r="AY196" s="14">
        <v>2.6843059999999999</v>
      </c>
      <c r="AZ196" s="14">
        <v>1.7445440000000001</v>
      </c>
      <c r="BA196" s="14">
        <v>0.90860370000000001</v>
      </c>
      <c r="BB196" s="14">
        <v>0.46974569999999999</v>
      </c>
      <c r="BC196" s="15">
        <v>1.2742800000000001</v>
      </c>
    </row>
    <row r="197" spans="1:55">
      <c r="A197" s="31">
        <f t="shared" ref="A197:A260" si="8">A196+1</f>
        <v>195</v>
      </c>
      <c r="B197" s="16">
        <v>0.47648220000000002</v>
      </c>
      <c r="C197" s="14">
        <v>1.2489129999999999</v>
      </c>
      <c r="D197" s="14">
        <v>0.92803749999999996</v>
      </c>
      <c r="E197" s="14">
        <v>0.79693420000000004</v>
      </c>
      <c r="F197" s="14">
        <v>0.54770110000000005</v>
      </c>
      <c r="G197" s="14">
        <v>1.3581669999999999</v>
      </c>
      <c r="H197" s="14">
        <v>0.86270789999999997</v>
      </c>
      <c r="I197" s="14">
        <v>0.35412690000000002</v>
      </c>
      <c r="J197" s="14">
        <v>0.94349369999999999</v>
      </c>
      <c r="K197" s="15">
        <v>1.4669719999999999</v>
      </c>
      <c r="M197" s="16">
        <v>1.0408809999999999</v>
      </c>
      <c r="N197" s="14">
        <v>0.47249180000000002</v>
      </c>
      <c r="O197" s="14">
        <v>1.286929</v>
      </c>
      <c r="P197" s="14">
        <v>1.3358019999999999</v>
      </c>
      <c r="Q197" s="14">
        <v>1.69807</v>
      </c>
      <c r="R197" s="14">
        <v>1.2661100000000001</v>
      </c>
      <c r="S197" s="14">
        <v>1.2946420000000001</v>
      </c>
      <c r="T197" s="14">
        <v>0.76497300000000001</v>
      </c>
      <c r="U197" s="14">
        <v>1.4771909999999999</v>
      </c>
      <c r="V197" s="15">
        <v>0.59413139999999998</v>
      </c>
      <c r="X197" s="16">
        <v>0.83457919999999997</v>
      </c>
      <c r="Y197" s="14">
        <v>1.2029030000000001</v>
      </c>
      <c r="Z197" s="14">
        <v>9999</v>
      </c>
      <c r="AA197" s="14">
        <v>2.3508260000000001</v>
      </c>
      <c r="AB197" s="14">
        <v>1.7929379999999999</v>
      </c>
      <c r="AC197" s="14">
        <v>1.460145</v>
      </c>
      <c r="AD197" s="14">
        <v>9999</v>
      </c>
      <c r="AE197" s="14">
        <v>0.3975127</v>
      </c>
      <c r="AF197" s="14">
        <v>1.7952239999999999</v>
      </c>
      <c r="AG197" s="15">
        <v>1.6478219999999999</v>
      </c>
      <c r="AI197" s="16">
        <v>2.361847</v>
      </c>
      <c r="AJ197" s="14">
        <v>0.84638080000000004</v>
      </c>
      <c r="AK197" s="14">
        <v>9999</v>
      </c>
      <c r="AL197" s="14">
        <v>0.83043420000000001</v>
      </c>
      <c r="AM197" s="14">
        <v>0.52740540000000002</v>
      </c>
      <c r="AN197" s="14">
        <v>2.3252419999999998</v>
      </c>
      <c r="AO197" s="14">
        <v>0.44894010000000001</v>
      </c>
      <c r="AP197" s="14">
        <v>0.59050100000000005</v>
      </c>
      <c r="AQ197" s="14">
        <v>0.26948610000000001</v>
      </c>
      <c r="AR197" s="15">
        <v>1.0129790000000001</v>
      </c>
      <c r="AT197" s="16">
        <v>1.991746</v>
      </c>
      <c r="AU197" s="14">
        <v>1.231646</v>
      </c>
      <c r="AV197" s="14">
        <v>9999</v>
      </c>
      <c r="AW197" s="14">
        <v>0.78017199999999998</v>
      </c>
      <c r="AX197" s="14">
        <v>3.4822320000000002</v>
      </c>
      <c r="AY197" s="14">
        <v>2.8237640000000002</v>
      </c>
      <c r="AZ197" s="14">
        <v>2.004991</v>
      </c>
      <c r="BA197" s="14">
        <v>1.4096820000000001</v>
      </c>
      <c r="BB197" s="14">
        <v>1.3693489999999999</v>
      </c>
      <c r="BC197" s="15">
        <v>1.7441720000000001</v>
      </c>
    </row>
    <row r="198" spans="1:55">
      <c r="A198" s="31">
        <f t="shared" si="8"/>
        <v>196</v>
      </c>
      <c r="B198" s="16">
        <v>0.88072890000000004</v>
      </c>
      <c r="C198" s="14">
        <v>2.5472480000000002</v>
      </c>
      <c r="D198" s="14">
        <v>2.6869190000000001</v>
      </c>
      <c r="E198" s="14">
        <v>0.31173459999999997</v>
      </c>
      <c r="F198" s="14">
        <v>0.70437510000000003</v>
      </c>
      <c r="G198" s="14">
        <v>1.598538</v>
      </c>
      <c r="H198" s="14">
        <v>0.35042450000000003</v>
      </c>
      <c r="I198" s="14">
        <v>0.70373850000000004</v>
      </c>
      <c r="J198" s="14">
        <v>0.48877799999999999</v>
      </c>
      <c r="K198" s="15">
        <v>0.99468140000000005</v>
      </c>
      <c r="M198" s="16">
        <v>0.3454006</v>
      </c>
      <c r="N198" s="14">
        <v>0.98722120000000002</v>
      </c>
      <c r="O198" s="14">
        <v>0.50821019999999995</v>
      </c>
      <c r="P198" s="14">
        <v>2.532791</v>
      </c>
      <c r="Q198" s="14">
        <v>1.084724</v>
      </c>
      <c r="R198" s="14">
        <v>0.87862370000000001</v>
      </c>
      <c r="S198" s="14">
        <v>3.600981</v>
      </c>
      <c r="T198" s="14">
        <v>0.7446102</v>
      </c>
      <c r="U198" s="14">
        <v>1.135812</v>
      </c>
      <c r="V198" s="15">
        <v>0.68837130000000002</v>
      </c>
      <c r="X198" s="16">
        <v>0.74340720000000005</v>
      </c>
      <c r="Y198" s="14">
        <v>0.4102229</v>
      </c>
      <c r="Z198" s="14">
        <v>9999</v>
      </c>
      <c r="AA198" s="14">
        <v>1.071564</v>
      </c>
      <c r="AB198" s="14">
        <v>0.55830570000000002</v>
      </c>
      <c r="AC198" s="14">
        <v>1.9220889999999999</v>
      </c>
      <c r="AD198" s="14">
        <v>9999</v>
      </c>
      <c r="AE198" s="14">
        <v>2.8241450000000001</v>
      </c>
      <c r="AF198" s="14">
        <v>1.9060060000000001</v>
      </c>
      <c r="AG198" s="15">
        <v>1.973454</v>
      </c>
      <c r="AI198" s="16">
        <v>0.85694619999999999</v>
      </c>
      <c r="AJ198" s="14">
        <v>0.61720370000000002</v>
      </c>
      <c r="AK198" s="14">
        <v>9999</v>
      </c>
      <c r="AL198" s="14">
        <v>1.215282</v>
      </c>
      <c r="AM198" s="14">
        <v>1.2575529999999999</v>
      </c>
      <c r="AN198" s="14">
        <v>0.97135190000000005</v>
      </c>
      <c r="AO198" s="14">
        <v>1.705524</v>
      </c>
      <c r="AP198" s="14">
        <v>0.83293989999999996</v>
      </c>
      <c r="AQ198" s="14">
        <v>0.56184080000000003</v>
      </c>
      <c r="AR198" s="15">
        <v>1.1178669999999999</v>
      </c>
      <c r="AT198" s="16">
        <v>0.78932970000000002</v>
      </c>
      <c r="AU198" s="14">
        <v>2.1642109999999999</v>
      </c>
      <c r="AV198" s="14">
        <v>9999</v>
      </c>
      <c r="AW198" s="14">
        <v>3.5696629999999998</v>
      </c>
      <c r="AX198" s="14">
        <v>1.0291840000000001</v>
      </c>
      <c r="AY198" s="14">
        <v>3.6194190000000002</v>
      </c>
      <c r="AZ198" s="14">
        <v>1.263325</v>
      </c>
      <c r="BA198" s="14">
        <v>0.89334199999999997</v>
      </c>
      <c r="BB198" s="14">
        <v>1.2199340000000001</v>
      </c>
      <c r="BC198" s="15">
        <v>0.81280920000000001</v>
      </c>
    </row>
    <row r="199" spans="1:55">
      <c r="A199" s="31">
        <f t="shared" si="8"/>
        <v>197</v>
      </c>
      <c r="B199" s="16">
        <v>1.2773870000000001</v>
      </c>
      <c r="C199" s="14">
        <v>2.8368579999999999</v>
      </c>
      <c r="D199" s="14">
        <v>2.2777270000000001</v>
      </c>
      <c r="E199" s="14">
        <v>0.61684620000000001</v>
      </c>
      <c r="F199" s="14">
        <v>0.5599594</v>
      </c>
      <c r="G199" s="14">
        <v>1.694078</v>
      </c>
      <c r="H199" s="14">
        <v>0.76591520000000002</v>
      </c>
      <c r="I199" s="14">
        <v>0.51787709999999998</v>
      </c>
      <c r="J199" s="14">
        <v>1.6667670000000001</v>
      </c>
      <c r="K199" s="15">
        <v>0.57366649999999997</v>
      </c>
      <c r="M199" s="16">
        <v>0.36505199999999999</v>
      </c>
      <c r="N199" s="14">
        <v>0.8622358</v>
      </c>
      <c r="O199" s="14">
        <v>0.50675099999999995</v>
      </c>
      <c r="P199" s="14">
        <v>0.91327659999999999</v>
      </c>
      <c r="Q199" s="14">
        <v>2.7689870000000001</v>
      </c>
      <c r="R199" s="14">
        <v>0.54631839999999998</v>
      </c>
      <c r="S199" s="14">
        <v>2.0909689999999999</v>
      </c>
      <c r="T199" s="14">
        <v>1.1374919999999999</v>
      </c>
      <c r="U199" s="14">
        <v>1.244429</v>
      </c>
      <c r="V199" s="15">
        <v>0.6633945</v>
      </c>
      <c r="X199" s="16">
        <v>0.41361419999999999</v>
      </c>
      <c r="Y199" s="14">
        <v>0.42994919999999998</v>
      </c>
      <c r="Z199" s="14">
        <v>9999</v>
      </c>
      <c r="AA199" s="14">
        <v>0.877355</v>
      </c>
      <c r="AB199" s="14">
        <v>0.85228559999999998</v>
      </c>
      <c r="AC199" s="14">
        <v>2.1350980000000002</v>
      </c>
      <c r="AD199" s="14">
        <v>9999</v>
      </c>
      <c r="AE199" s="14">
        <v>1.946062</v>
      </c>
      <c r="AF199" s="14">
        <v>1.312816</v>
      </c>
      <c r="AG199" s="15">
        <v>2.509449</v>
      </c>
      <c r="AI199" s="16">
        <v>0.48570560000000002</v>
      </c>
      <c r="AJ199" s="14">
        <v>0.75617829999999997</v>
      </c>
      <c r="AK199" s="14">
        <v>9999</v>
      </c>
      <c r="AL199" s="14">
        <v>1.499873</v>
      </c>
      <c r="AM199" s="14">
        <v>2.3986049999999999</v>
      </c>
      <c r="AN199" s="14">
        <v>1.9001980000000001</v>
      </c>
      <c r="AO199" s="14">
        <v>1.1501410000000001</v>
      </c>
      <c r="AP199" s="14">
        <v>0.53877750000000002</v>
      </c>
      <c r="AQ199" s="14">
        <v>0.92462770000000005</v>
      </c>
      <c r="AR199" s="15">
        <v>2.2927729999999999</v>
      </c>
      <c r="AT199" s="16">
        <v>2.1357469999999998</v>
      </c>
      <c r="AU199" s="14">
        <v>0.92050279999999995</v>
      </c>
      <c r="AV199" s="14">
        <v>9999</v>
      </c>
      <c r="AW199" s="14">
        <v>1.5778829999999999</v>
      </c>
      <c r="AX199" s="14">
        <v>1.2341709999999999</v>
      </c>
      <c r="AY199" s="14">
        <v>1.2680849999999999</v>
      </c>
      <c r="AZ199" s="14">
        <v>1.0746739999999999</v>
      </c>
      <c r="BA199" s="14">
        <v>1.8550059999999999</v>
      </c>
      <c r="BB199" s="14">
        <v>0.92593840000000005</v>
      </c>
      <c r="BC199" s="15">
        <v>0.48964629999999998</v>
      </c>
    </row>
    <row r="200" spans="1:55">
      <c r="A200" s="31">
        <f t="shared" si="8"/>
        <v>198</v>
      </c>
      <c r="B200" s="16">
        <v>0.75231519999999996</v>
      </c>
      <c r="C200" s="14">
        <v>2.6728960000000002</v>
      </c>
      <c r="D200" s="14">
        <v>1.4167689999999999</v>
      </c>
      <c r="E200" s="14">
        <v>0.25361539999999999</v>
      </c>
      <c r="F200" s="14">
        <v>0.6019679</v>
      </c>
      <c r="G200" s="14">
        <v>0.54934749999999999</v>
      </c>
      <c r="H200" s="14">
        <v>1.0401590000000001</v>
      </c>
      <c r="I200" s="14">
        <v>1.861942</v>
      </c>
      <c r="J200" s="14">
        <v>3.3425639999999999</v>
      </c>
      <c r="K200" s="15">
        <v>0.57153670000000001</v>
      </c>
      <c r="M200" s="16">
        <v>0.97883140000000002</v>
      </c>
      <c r="N200" s="14">
        <v>1.619442</v>
      </c>
      <c r="O200" s="14">
        <v>1.437379</v>
      </c>
      <c r="P200" s="14">
        <v>1.3640890000000001</v>
      </c>
      <c r="Q200" s="14">
        <v>1.69787</v>
      </c>
      <c r="R200" s="14">
        <v>0.68627919999999998</v>
      </c>
      <c r="S200" s="14">
        <v>1.3530629999999999</v>
      </c>
      <c r="T200" s="14">
        <v>1.3946970000000001</v>
      </c>
      <c r="U200" s="14">
        <v>0.74170080000000005</v>
      </c>
      <c r="V200" s="15">
        <v>1.343129</v>
      </c>
      <c r="X200" s="16">
        <v>3.7008899999999998</v>
      </c>
      <c r="Y200" s="14">
        <v>0.80916299999999997</v>
      </c>
      <c r="Z200" s="14">
        <v>9999</v>
      </c>
      <c r="AA200" s="14">
        <v>0.71870860000000003</v>
      </c>
      <c r="AB200" s="14">
        <v>0.87398589999999998</v>
      </c>
      <c r="AC200" s="14">
        <v>2.0987079999999998</v>
      </c>
      <c r="AD200" s="14">
        <v>9999</v>
      </c>
      <c r="AE200" s="14">
        <v>0.6543871</v>
      </c>
      <c r="AF200" s="14">
        <v>1.307447</v>
      </c>
      <c r="AG200" s="15">
        <v>1.8836889999999999</v>
      </c>
      <c r="AI200" s="16">
        <v>1.1431709999999999</v>
      </c>
      <c r="AJ200" s="14">
        <v>0.60654160000000001</v>
      </c>
      <c r="AK200" s="14">
        <v>9999</v>
      </c>
      <c r="AL200" s="14">
        <v>1.4947680000000001</v>
      </c>
      <c r="AM200" s="14">
        <v>1.0083569999999999</v>
      </c>
      <c r="AN200" s="14">
        <v>1.070862</v>
      </c>
      <c r="AO200" s="14">
        <v>1.3539620000000001</v>
      </c>
      <c r="AP200" s="14">
        <v>0.84197599999999995</v>
      </c>
      <c r="AQ200" s="14">
        <v>0.83772250000000004</v>
      </c>
      <c r="AR200" s="15">
        <v>1.5202089999999999</v>
      </c>
      <c r="AT200" s="16">
        <v>0.56778660000000003</v>
      </c>
      <c r="AU200" s="14">
        <v>2.2170040000000002</v>
      </c>
      <c r="AV200" s="14">
        <v>9999</v>
      </c>
      <c r="AW200" s="14">
        <v>0.96442950000000005</v>
      </c>
      <c r="AX200" s="14">
        <v>0.80955290000000002</v>
      </c>
      <c r="AY200" s="14">
        <v>1.1724190000000001</v>
      </c>
      <c r="AZ200" s="14">
        <v>1.0849690000000001</v>
      </c>
      <c r="BA200" s="14">
        <v>1.227592</v>
      </c>
      <c r="BB200" s="14">
        <v>1.0984659999999999</v>
      </c>
      <c r="BC200" s="15">
        <v>0.33288689999999999</v>
      </c>
    </row>
    <row r="201" spans="1:55">
      <c r="A201" s="31">
        <f t="shared" si="8"/>
        <v>199</v>
      </c>
      <c r="B201" s="16">
        <v>0.75524429999999998</v>
      </c>
      <c r="C201" s="14">
        <v>2.0652720000000002</v>
      </c>
      <c r="D201" s="14">
        <v>1.9467399999999999</v>
      </c>
      <c r="E201" s="14">
        <v>0.60804029999999998</v>
      </c>
      <c r="F201" s="14">
        <v>1.136341</v>
      </c>
      <c r="G201" s="14">
        <v>2.1275369999999998</v>
      </c>
      <c r="H201" s="14">
        <v>1.4608829999999999</v>
      </c>
      <c r="I201" s="14">
        <v>0.78790139999999997</v>
      </c>
      <c r="J201" s="14">
        <v>1.1100110000000001</v>
      </c>
      <c r="K201" s="15">
        <v>0.9550729</v>
      </c>
      <c r="M201" s="16">
        <v>0.61424559999999995</v>
      </c>
      <c r="N201" s="14">
        <v>2.511072</v>
      </c>
      <c r="O201" s="14">
        <v>1.0970070000000001</v>
      </c>
      <c r="P201" s="14">
        <v>0.43671769999999999</v>
      </c>
      <c r="Q201" s="14">
        <v>0.92118449999999996</v>
      </c>
      <c r="R201" s="14">
        <v>0.56538809999999995</v>
      </c>
      <c r="S201" s="14">
        <v>1.6602870000000001</v>
      </c>
      <c r="T201" s="14">
        <v>1.3191379999999999</v>
      </c>
      <c r="U201" s="14">
        <v>1.3317300000000001</v>
      </c>
      <c r="V201" s="15">
        <v>0.68093919999999997</v>
      </c>
      <c r="X201" s="16">
        <v>0.93731260000000005</v>
      </c>
      <c r="Y201" s="14">
        <v>0.34410230000000003</v>
      </c>
      <c r="Z201" s="14">
        <v>9999</v>
      </c>
      <c r="AA201" s="14">
        <v>2.614093</v>
      </c>
      <c r="AB201" s="14">
        <v>1.6067450000000001</v>
      </c>
      <c r="AC201" s="14">
        <v>1.4189480000000001</v>
      </c>
      <c r="AD201" s="14">
        <v>9999</v>
      </c>
      <c r="AE201" s="14">
        <v>1.03416</v>
      </c>
      <c r="AF201" s="14">
        <v>1.4352370000000001</v>
      </c>
      <c r="AG201" s="15">
        <v>1.1345479999999999</v>
      </c>
      <c r="AI201" s="16">
        <v>1.124547</v>
      </c>
      <c r="AJ201" s="14">
        <v>1.0607</v>
      </c>
      <c r="AK201" s="14">
        <v>9999</v>
      </c>
      <c r="AL201" s="14">
        <v>0.80195190000000005</v>
      </c>
      <c r="AM201" s="14">
        <v>1.8366849999999999</v>
      </c>
      <c r="AN201" s="14">
        <v>4.0365000000000002</v>
      </c>
      <c r="AO201" s="14">
        <v>1.631167</v>
      </c>
      <c r="AP201" s="14">
        <v>3.373192</v>
      </c>
      <c r="AQ201" s="14">
        <v>0.90179929999999997</v>
      </c>
      <c r="AR201" s="15">
        <v>0.6127532</v>
      </c>
      <c r="AT201" s="16">
        <v>1.9492400000000001</v>
      </c>
      <c r="AU201" s="14">
        <v>0.75599190000000005</v>
      </c>
      <c r="AV201" s="14">
        <v>9999</v>
      </c>
      <c r="AW201" s="14">
        <v>1.934164</v>
      </c>
      <c r="AX201" s="14">
        <v>1.989166</v>
      </c>
      <c r="AY201" s="14">
        <v>2.7901760000000002</v>
      </c>
      <c r="AZ201" s="14">
        <v>2.1348760000000002</v>
      </c>
      <c r="BA201" s="14">
        <v>1.0945320000000001</v>
      </c>
      <c r="BB201" s="14">
        <v>0.98822580000000004</v>
      </c>
      <c r="BC201" s="15">
        <v>0.86661440000000001</v>
      </c>
    </row>
    <row r="202" spans="1:55">
      <c r="A202" s="31">
        <f t="shared" si="8"/>
        <v>200</v>
      </c>
      <c r="B202" s="16">
        <v>1.779466</v>
      </c>
      <c r="C202" s="14">
        <v>0.98388410000000004</v>
      </c>
      <c r="D202" s="14">
        <v>1.7862</v>
      </c>
      <c r="E202" s="14">
        <v>1.361286</v>
      </c>
      <c r="F202" s="14">
        <v>0.3035156</v>
      </c>
      <c r="G202" s="14">
        <v>2.6168130000000001</v>
      </c>
      <c r="H202" s="14">
        <v>0.97978920000000003</v>
      </c>
      <c r="I202" s="14">
        <v>1.6270739999999999</v>
      </c>
      <c r="J202" s="14">
        <v>0.74564730000000001</v>
      </c>
      <c r="K202" s="15">
        <v>0.81813040000000004</v>
      </c>
      <c r="M202" s="16">
        <v>0.47713660000000002</v>
      </c>
      <c r="N202" s="14">
        <v>0.49552960000000001</v>
      </c>
      <c r="O202" s="14">
        <v>0.88542929999999997</v>
      </c>
      <c r="P202" s="14">
        <v>2.5704739999999999</v>
      </c>
      <c r="Q202" s="14">
        <v>0.84664229999999996</v>
      </c>
      <c r="R202" s="14">
        <v>0.59365760000000001</v>
      </c>
      <c r="S202" s="14">
        <v>0.59307100000000001</v>
      </c>
      <c r="T202" s="14">
        <v>1.074478</v>
      </c>
      <c r="U202" s="14">
        <v>1.9041600000000001</v>
      </c>
      <c r="V202" s="15">
        <v>1.3154140000000001</v>
      </c>
      <c r="X202" s="16">
        <v>0.85274439999999996</v>
      </c>
      <c r="Y202" s="14">
        <v>0.49373879999999998</v>
      </c>
      <c r="Z202" s="14">
        <v>9999</v>
      </c>
      <c r="AA202" s="14">
        <v>2.1960549999999999</v>
      </c>
      <c r="AB202" s="14">
        <v>3.4653800000000001</v>
      </c>
      <c r="AC202" s="14">
        <v>0.98389170000000004</v>
      </c>
      <c r="AD202" s="14">
        <v>9999</v>
      </c>
      <c r="AE202" s="14">
        <v>2.0114019999999999</v>
      </c>
      <c r="AF202" s="14">
        <v>0.81142899999999996</v>
      </c>
      <c r="AG202" s="15">
        <v>1.340125</v>
      </c>
      <c r="AI202" s="16">
        <v>2.136196</v>
      </c>
      <c r="AJ202" s="14">
        <v>0.9241743</v>
      </c>
      <c r="AK202" s="14">
        <v>9999</v>
      </c>
      <c r="AL202" s="14">
        <v>1.4886969999999999</v>
      </c>
      <c r="AM202" s="14">
        <v>1.4320649999999999</v>
      </c>
      <c r="AN202" s="14">
        <v>2.9352429999999998</v>
      </c>
      <c r="AO202" s="14">
        <v>2.4899529999999999</v>
      </c>
      <c r="AP202" s="14">
        <v>1.5810169999999999</v>
      </c>
      <c r="AQ202" s="14">
        <v>0.71466940000000001</v>
      </c>
      <c r="AR202" s="15">
        <v>0.74796940000000001</v>
      </c>
      <c r="AT202" s="16">
        <v>1.865076</v>
      </c>
      <c r="AU202" s="14">
        <v>2.5361419999999999</v>
      </c>
      <c r="AV202" s="14">
        <v>9999</v>
      </c>
      <c r="AW202" s="14">
        <v>3.1280220000000001</v>
      </c>
      <c r="AX202" s="14">
        <v>1.970715</v>
      </c>
      <c r="AY202" s="14">
        <v>1.6257889999999999</v>
      </c>
      <c r="AZ202" s="14">
        <v>1.396639</v>
      </c>
      <c r="BA202" s="14">
        <v>0.60555890000000001</v>
      </c>
      <c r="BB202" s="14">
        <v>0.51059220000000005</v>
      </c>
      <c r="BC202" s="15">
        <v>1.5919049999999999</v>
      </c>
    </row>
    <row r="203" spans="1:55">
      <c r="A203" s="31">
        <f t="shared" si="8"/>
        <v>201</v>
      </c>
      <c r="B203" s="16">
        <v>1.0346979999999999</v>
      </c>
      <c r="C203" s="14">
        <v>0.7071556</v>
      </c>
      <c r="D203" s="14">
        <v>0.92442049999999998</v>
      </c>
      <c r="E203" s="14">
        <v>0.98935110000000004</v>
      </c>
      <c r="F203" s="14">
        <v>0.92015820000000004</v>
      </c>
      <c r="G203" s="14">
        <v>4.3321550000000002</v>
      </c>
      <c r="H203" s="14">
        <v>1.0156700000000001</v>
      </c>
      <c r="I203" s="14">
        <v>3.0474109999999999</v>
      </c>
      <c r="J203" s="14">
        <v>2.0343909999999998</v>
      </c>
      <c r="K203" s="15">
        <v>0.94421049999999995</v>
      </c>
      <c r="M203" s="16">
        <v>1.7291430000000001</v>
      </c>
      <c r="N203" s="14">
        <v>1.530591</v>
      </c>
      <c r="O203" s="14">
        <v>1.5148349999999999</v>
      </c>
      <c r="P203" s="14">
        <v>2.5444499999999999</v>
      </c>
      <c r="Q203" s="14">
        <v>0.82429660000000005</v>
      </c>
      <c r="R203" s="14">
        <v>0.98801740000000005</v>
      </c>
      <c r="S203" s="14">
        <v>0.81163960000000002</v>
      </c>
      <c r="T203" s="14">
        <v>3.5196740000000002</v>
      </c>
      <c r="U203" s="14">
        <v>2.8972829999999998</v>
      </c>
      <c r="V203" s="15">
        <v>1.5400590000000001</v>
      </c>
      <c r="X203" s="16">
        <v>1.9858690000000001</v>
      </c>
      <c r="Y203" s="14">
        <v>0.21166289999999999</v>
      </c>
      <c r="Z203" s="14">
        <v>9999</v>
      </c>
      <c r="AA203" s="14">
        <v>1.6751339999999999</v>
      </c>
      <c r="AB203" s="14">
        <v>1.246704</v>
      </c>
      <c r="AC203" s="14">
        <v>1.6716219999999999</v>
      </c>
      <c r="AD203" s="14">
        <v>9999</v>
      </c>
      <c r="AE203" s="14">
        <v>0.91819910000000005</v>
      </c>
      <c r="AF203" s="14">
        <v>0.77513430000000005</v>
      </c>
      <c r="AG203" s="15">
        <v>3.2676509999999999</v>
      </c>
      <c r="AI203" s="16">
        <v>0.95087120000000003</v>
      </c>
      <c r="AJ203" s="14">
        <v>1.238877</v>
      </c>
      <c r="AK203" s="14">
        <v>9999</v>
      </c>
      <c r="AL203" s="14">
        <v>0.92757699999999998</v>
      </c>
      <c r="AM203" s="14">
        <v>2.1161080000000001</v>
      </c>
      <c r="AN203" s="14">
        <v>3.189708</v>
      </c>
      <c r="AO203" s="14">
        <v>1.237298</v>
      </c>
      <c r="AP203" s="14">
        <v>1.1978660000000001</v>
      </c>
      <c r="AQ203" s="14">
        <v>2.0093260000000002</v>
      </c>
      <c r="AR203" s="15">
        <v>0.76323529999999995</v>
      </c>
      <c r="AT203" s="16">
        <v>1.714704</v>
      </c>
      <c r="AU203" s="14">
        <v>0.90517400000000003</v>
      </c>
      <c r="AV203" s="14">
        <v>9999</v>
      </c>
      <c r="AW203" s="14">
        <v>1.822254</v>
      </c>
      <c r="AX203" s="14">
        <v>1.378004</v>
      </c>
      <c r="AY203" s="14">
        <v>1.2018960000000001</v>
      </c>
      <c r="AZ203" s="14">
        <v>0.56392370000000003</v>
      </c>
      <c r="BA203" s="14">
        <v>0.84320019999999996</v>
      </c>
      <c r="BB203" s="14">
        <v>0.75596589999999997</v>
      </c>
      <c r="BC203" s="15">
        <v>1.4571940000000001</v>
      </c>
    </row>
    <row r="204" spans="1:55">
      <c r="A204" s="31">
        <f t="shared" si="8"/>
        <v>202</v>
      </c>
      <c r="B204" s="16">
        <v>0.7264197</v>
      </c>
      <c r="C204" s="14">
        <v>2.1736879999999998</v>
      </c>
      <c r="D204" s="14">
        <v>1.2183010000000001</v>
      </c>
      <c r="E204" s="14">
        <v>1.628266</v>
      </c>
      <c r="F204" s="14">
        <v>0.36858849999999999</v>
      </c>
      <c r="G204" s="14">
        <v>1.6335219999999999</v>
      </c>
      <c r="H204" s="14">
        <v>1.6127800000000001</v>
      </c>
      <c r="I204" s="14">
        <v>0.9394129</v>
      </c>
      <c r="J204" s="14">
        <v>0.56060489999999996</v>
      </c>
      <c r="K204" s="15">
        <v>1.012302</v>
      </c>
      <c r="M204" s="16">
        <v>0.82732000000000006</v>
      </c>
      <c r="N204" s="14">
        <v>1.8419430000000001</v>
      </c>
      <c r="O204" s="14">
        <v>2.6093090000000001</v>
      </c>
      <c r="P204" s="14">
        <v>1.4909030000000001</v>
      </c>
      <c r="Q204" s="14">
        <v>1.544834</v>
      </c>
      <c r="R204" s="14">
        <v>1.7974969999999999</v>
      </c>
      <c r="S204" s="14">
        <v>1.017711</v>
      </c>
      <c r="T204" s="14">
        <v>2.455257</v>
      </c>
      <c r="U204" s="14">
        <v>0.77914479999999997</v>
      </c>
      <c r="V204" s="15">
        <v>1.2015659999999999</v>
      </c>
      <c r="X204" s="16">
        <v>1.8926369999999999</v>
      </c>
      <c r="Y204" s="14">
        <v>1.353361</v>
      </c>
      <c r="Z204" s="14">
        <v>9999</v>
      </c>
      <c r="AA204" s="14">
        <v>1.1967159999999999</v>
      </c>
      <c r="AB204" s="14">
        <v>1.3434630000000001</v>
      </c>
      <c r="AC204" s="14">
        <v>0.95144459999999997</v>
      </c>
      <c r="AD204" s="14">
        <v>9999</v>
      </c>
      <c r="AE204" s="14">
        <v>1.0080739999999999</v>
      </c>
      <c r="AF204" s="14">
        <v>0.69308789999999998</v>
      </c>
      <c r="AG204" s="15">
        <v>2.8357489999999999</v>
      </c>
      <c r="AI204" s="16">
        <v>1.2822750000000001</v>
      </c>
      <c r="AJ204" s="14">
        <v>1.1431249999999999</v>
      </c>
      <c r="AK204" s="14">
        <v>9999</v>
      </c>
      <c r="AL204" s="14">
        <v>1.5452710000000001</v>
      </c>
      <c r="AM204" s="14">
        <v>1.705924</v>
      </c>
      <c r="AN204" s="14">
        <v>1.1497109999999999</v>
      </c>
      <c r="AO204" s="14">
        <v>0.70571110000000004</v>
      </c>
      <c r="AP204" s="14">
        <v>0.39041219999999999</v>
      </c>
      <c r="AQ204" s="14">
        <v>1.2320439999999999</v>
      </c>
      <c r="AR204" s="15">
        <v>0.64411209999999997</v>
      </c>
      <c r="AT204" s="16">
        <v>2.4622410000000001</v>
      </c>
      <c r="AU204" s="14">
        <v>2.1213639999999998</v>
      </c>
      <c r="AV204" s="14">
        <v>9999</v>
      </c>
      <c r="AW204" s="14">
        <v>2.407743</v>
      </c>
      <c r="AX204" s="14">
        <v>1.776103</v>
      </c>
      <c r="AY204" s="14">
        <v>1.068414</v>
      </c>
      <c r="AZ204" s="14">
        <v>0.53508699999999998</v>
      </c>
      <c r="BA204" s="14">
        <v>2.5306329999999999</v>
      </c>
      <c r="BB204" s="14">
        <v>0.97439010000000004</v>
      </c>
      <c r="BC204" s="15">
        <v>1.3462460000000001</v>
      </c>
    </row>
    <row r="205" spans="1:55">
      <c r="A205" s="31">
        <f t="shared" si="8"/>
        <v>203</v>
      </c>
      <c r="B205" s="16">
        <v>0.54610159999999996</v>
      </c>
      <c r="C205" s="14">
        <v>1.5273319999999999</v>
      </c>
      <c r="D205" s="14">
        <v>0.70164820000000006</v>
      </c>
      <c r="E205" s="14">
        <v>1.2875190000000001</v>
      </c>
      <c r="F205" s="14">
        <v>0.76049319999999998</v>
      </c>
      <c r="G205" s="14">
        <v>0.98925410000000003</v>
      </c>
      <c r="H205" s="14">
        <v>0.87085729999999995</v>
      </c>
      <c r="I205" s="14">
        <v>2.600492</v>
      </c>
      <c r="J205" s="14">
        <v>0.81803130000000002</v>
      </c>
      <c r="K205" s="15">
        <v>1.132393</v>
      </c>
      <c r="M205" s="16">
        <v>1.810403</v>
      </c>
      <c r="N205" s="14">
        <v>1.17574</v>
      </c>
      <c r="O205" s="14">
        <v>0.92518089999999997</v>
      </c>
      <c r="P205" s="14">
        <v>1.2140789999999999</v>
      </c>
      <c r="Q205" s="14">
        <v>0.68020550000000002</v>
      </c>
      <c r="R205" s="14">
        <v>0.98575729999999995</v>
      </c>
      <c r="S205" s="14">
        <v>1.7997080000000001</v>
      </c>
      <c r="T205" s="14">
        <v>1.410101</v>
      </c>
      <c r="U205" s="14">
        <v>1.175699</v>
      </c>
      <c r="V205" s="15">
        <v>1.7324360000000001</v>
      </c>
      <c r="X205" s="16">
        <v>1.447001</v>
      </c>
      <c r="Y205" s="14">
        <v>1.3169</v>
      </c>
      <c r="Z205" s="14">
        <v>9999</v>
      </c>
      <c r="AA205" s="14">
        <v>1.3237410000000001</v>
      </c>
      <c r="AB205" s="14">
        <v>1.7066269999999999</v>
      </c>
      <c r="AC205" s="14">
        <v>0.84666540000000001</v>
      </c>
      <c r="AD205" s="14">
        <v>9999</v>
      </c>
      <c r="AE205" s="14">
        <v>1.735867</v>
      </c>
      <c r="AF205" s="14">
        <v>0.7368268</v>
      </c>
      <c r="AG205" s="15">
        <v>2.3389389999999999</v>
      </c>
      <c r="AI205" s="16">
        <v>1.7616780000000001</v>
      </c>
      <c r="AJ205" s="14">
        <v>0.97282519999999995</v>
      </c>
      <c r="AK205" s="14">
        <v>9999</v>
      </c>
      <c r="AL205" s="14">
        <v>1.1186100000000001</v>
      </c>
      <c r="AM205" s="14">
        <v>0.89362260000000004</v>
      </c>
      <c r="AN205" s="14">
        <v>1.274545</v>
      </c>
      <c r="AO205" s="14">
        <v>0.80970010000000003</v>
      </c>
      <c r="AP205" s="14">
        <v>0.63129230000000003</v>
      </c>
      <c r="AQ205" s="14">
        <v>0.73444339999999997</v>
      </c>
      <c r="AR205" s="15">
        <v>0.60568390000000005</v>
      </c>
      <c r="AT205" s="16">
        <v>1.3613409999999999</v>
      </c>
      <c r="AU205" s="14">
        <v>2.7983880000000001</v>
      </c>
      <c r="AV205" s="14">
        <v>9999</v>
      </c>
      <c r="AW205" s="14">
        <v>2.6854290000000001</v>
      </c>
      <c r="AX205" s="14">
        <v>1.3240449999999999</v>
      </c>
      <c r="AY205" s="14">
        <v>3.5174530000000002</v>
      </c>
      <c r="AZ205" s="14">
        <v>0.60906700000000003</v>
      </c>
      <c r="BA205" s="14">
        <v>0.74165210000000004</v>
      </c>
      <c r="BB205" s="14">
        <v>0.8446941</v>
      </c>
      <c r="BC205" s="15">
        <v>1.999363</v>
      </c>
    </row>
    <row r="206" spans="1:55">
      <c r="A206" s="31">
        <f t="shared" si="8"/>
        <v>204</v>
      </c>
      <c r="B206" s="16">
        <v>1.475012</v>
      </c>
      <c r="C206" s="14">
        <v>0.9817458</v>
      </c>
      <c r="D206" s="14">
        <v>1.1817800000000001</v>
      </c>
      <c r="E206" s="14">
        <v>1.8256129999999999</v>
      </c>
      <c r="F206" s="14">
        <v>1.731427</v>
      </c>
      <c r="G206" s="14">
        <v>1.7698480000000001</v>
      </c>
      <c r="H206" s="14">
        <v>0.92338880000000001</v>
      </c>
      <c r="I206" s="14">
        <v>1.804527</v>
      </c>
      <c r="J206" s="14">
        <v>1.7061599999999999</v>
      </c>
      <c r="K206" s="15">
        <v>1.246146</v>
      </c>
      <c r="M206" s="16">
        <v>0.58660480000000004</v>
      </c>
      <c r="N206" s="14">
        <v>1.022443</v>
      </c>
      <c r="O206" s="14">
        <v>1.3804940000000001</v>
      </c>
      <c r="P206" s="14">
        <v>0.82105700000000004</v>
      </c>
      <c r="Q206" s="14">
        <v>2.5203139999999999</v>
      </c>
      <c r="R206" s="14">
        <v>0.67643819999999999</v>
      </c>
      <c r="S206" s="14">
        <v>0.97350709999999996</v>
      </c>
      <c r="T206" s="14">
        <v>1.17035</v>
      </c>
      <c r="U206" s="14">
        <v>0.72993110000000005</v>
      </c>
      <c r="V206" s="15">
        <v>1.138719</v>
      </c>
      <c r="X206" s="16">
        <v>0.99056359999999999</v>
      </c>
      <c r="Y206" s="14">
        <v>0.81107980000000002</v>
      </c>
      <c r="Z206" s="14">
        <v>9999</v>
      </c>
      <c r="AA206" s="14">
        <v>0.51035730000000001</v>
      </c>
      <c r="AB206" s="14">
        <v>1.627626</v>
      </c>
      <c r="AC206" s="14">
        <v>0.7694105</v>
      </c>
      <c r="AD206" s="14">
        <v>9999</v>
      </c>
      <c r="AE206" s="14">
        <v>0.73660250000000005</v>
      </c>
      <c r="AF206" s="14">
        <v>0.40827940000000001</v>
      </c>
      <c r="AG206" s="15">
        <v>1.6278980000000001</v>
      </c>
      <c r="AI206" s="16">
        <v>0.85855619999999999</v>
      </c>
      <c r="AJ206" s="14">
        <v>1.068414</v>
      </c>
      <c r="AK206" s="14">
        <v>9999</v>
      </c>
      <c r="AL206" s="14">
        <v>0.78218790000000005</v>
      </c>
      <c r="AM206" s="14">
        <v>2.204485</v>
      </c>
      <c r="AN206" s="14">
        <v>5.3502150000000004</v>
      </c>
      <c r="AO206" s="14">
        <v>2.4170090000000002</v>
      </c>
      <c r="AP206" s="14">
        <v>0.71230079999999996</v>
      </c>
      <c r="AQ206" s="14">
        <v>2.0739809999999999</v>
      </c>
      <c r="AR206" s="15">
        <v>1.7051270000000001</v>
      </c>
      <c r="AT206" s="16">
        <v>0.91076729999999995</v>
      </c>
      <c r="AU206" s="14">
        <v>0.88949389999999995</v>
      </c>
      <c r="AV206" s="14">
        <v>9999</v>
      </c>
      <c r="AW206" s="14">
        <v>0.70133259999999997</v>
      </c>
      <c r="AX206" s="14">
        <v>0.99208189999999996</v>
      </c>
      <c r="AY206" s="14">
        <v>1.9455800000000001</v>
      </c>
      <c r="AZ206" s="14">
        <v>4.2081980000000003</v>
      </c>
      <c r="BA206" s="14">
        <v>1.007852</v>
      </c>
      <c r="BB206" s="14">
        <v>0.47606850000000001</v>
      </c>
      <c r="BC206" s="15">
        <v>0.92932800000000004</v>
      </c>
    </row>
    <row r="207" spans="1:55">
      <c r="A207" s="31">
        <f t="shared" si="8"/>
        <v>205</v>
      </c>
      <c r="B207" s="16">
        <v>0.97993649999999999</v>
      </c>
      <c r="C207" s="14">
        <v>0.4280428</v>
      </c>
      <c r="D207" s="14">
        <v>0.46135470000000001</v>
      </c>
      <c r="E207" s="14">
        <v>0.48032059999999999</v>
      </c>
      <c r="F207" s="14">
        <v>1.400326</v>
      </c>
      <c r="G207" s="14">
        <v>1.1677850000000001</v>
      </c>
      <c r="H207" s="14">
        <v>0.75869819999999999</v>
      </c>
      <c r="I207" s="14">
        <v>1.1221460000000001</v>
      </c>
      <c r="J207" s="14">
        <v>2.0803419999999999</v>
      </c>
      <c r="K207" s="15">
        <v>2.8179599999999998</v>
      </c>
      <c r="M207" s="16">
        <v>1.0397380000000001</v>
      </c>
      <c r="N207" s="14">
        <v>0.72371819999999998</v>
      </c>
      <c r="O207" s="14">
        <v>1.9972479999999999</v>
      </c>
      <c r="P207" s="14">
        <v>0.56918389999999996</v>
      </c>
      <c r="Q207" s="14">
        <v>1.1302589999999999</v>
      </c>
      <c r="R207" s="14">
        <v>0.99214670000000005</v>
      </c>
      <c r="S207" s="14">
        <v>0.67743140000000002</v>
      </c>
      <c r="T207" s="14">
        <v>2.5388500000000001</v>
      </c>
      <c r="U207" s="14">
        <v>0.40247369999999999</v>
      </c>
      <c r="V207" s="15">
        <v>1.020308</v>
      </c>
      <c r="X207" s="16">
        <v>0.47060869999999999</v>
      </c>
      <c r="Y207" s="14">
        <v>1.7049650000000001</v>
      </c>
      <c r="Z207" s="14">
        <v>9999</v>
      </c>
      <c r="AA207" s="14">
        <v>1.005536</v>
      </c>
      <c r="AB207" s="14">
        <v>1.0046390000000001</v>
      </c>
      <c r="AC207" s="14">
        <v>1.233862</v>
      </c>
      <c r="AD207" s="14">
        <v>9999</v>
      </c>
      <c r="AE207" s="14">
        <v>1.1461159999999999</v>
      </c>
      <c r="AF207" s="14">
        <v>1.906963</v>
      </c>
      <c r="AG207" s="15">
        <v>1.161286</v>
      </c>
      <c r="AI207" s="16">
        <v>0.59436990000000001</v>
      </c>
      <c r="AJ207" s="14">
        <v>2.4379759999999999</v>
      </c>
      <c r="AK207" s="14">
        <v>9999</v>
      </c>
      <c r="AL207" s="14">
        <v>1.8820079999999999</v>
      </c>
      <c r="AM207" s="14">
        <v>3.1397949999999999</v>
      </c>
      <c r="AN207" s="14">
        <v>1.263754</v>
      </c>
      <c r="AO207" s="14">
        <v>1.6598850000000001</v>
      </c>
      <c r="AP207" s="14">
        <v>1.0855950000000001</v>
      </c>
      <c r="AQ207" s="14">
        <v>0.46293669999999998</v>
      </c>
      <c r="AR207" s="15">
        <v>1.105931</v>
      </c>
      <c r="AT207" s="16">
        <v>0.5502648</v>
      </c>
      <c r="AU207" s="14">
        <v>0.75770000000000004</v>
      </c>
      <c r="AV207" s="14">
        <v>9999</v>
      </c>
      <c r="AW207" s="14">
        <v>0.6718826</v>
      </c>
      <c r="AX207" s="14">
        <v>1.0149550000000001</v>
      </c>
      <c r="AY207" s="14">
        <v>0.82571030000000001</v>
      </c>
      <c r="AZ207" s="14">
        <v>1.3067839999999999</v>
      </c>
      <c r="BA207" s="14">
        <v>0.95700200000000002</v>
      </c>
      <c r="BB207" s="14">
        <v>1.1031299999999999</v>
      </c>
      <c r="BC207" s="15">
        <v>1.7081059999999999</v>
      </c>
    </row>
    <row r="208" spans="1:55">
      <c r="A208" s="31">
        <f t="shared" si="8"/>
        <v>206</v>
      </c>
      <c r="B208" s="16">
        <v>0.60695860000000001</v>
      </c>
      <c r="C208" s="14">
        <v>1.2355100000000001</v>
      </c>
      <c r="D208" s="14">
        <v>0.44956230000000003</v>
      </c>
      <c r="E208" s="14">
        <v>2.9256980000000001</v>
      </c>
      <c r="F208" s="14">
        <v>2.100778</v>
      </c>
      <c r="G208" s="14">
        <v>1.0895859999999999</v>
      </c>
      <c r="H208" s="14">
        <v>3.3627570000000002</v>
      </c>
      <c r="I208" s="14">
        <v>0.84269609999999995</v>
      </c>
      <c r="J208" s="14">
        <v>1.4014690000000001</v>
      </c>
      <c r="K208" s="15">
        <v>0.85931120000000005</v>
      </c>
      <c r="M208" s="16">
        <v>0.75901839999999998</v>
      </c>
      <c r="N208" s="14">
        <v>0.92092850000000004</v>
      </c>
      <c r="O208" s="14">
        <v>2.174534</v>
      </c>
      <c r="P208" s="14">
        <v>0.55467169999999999</v>
      </c>
      <c r="Q208" s="14">
        <v>1.0991120000000001</v>
      </c>
      <c r="R208" s="14">
        <v>1.062989</v>
      </c>
      <c r="S208" s="14">
        <v>2.1492589999999998</v>
      </c>
      <c r="T208" s="14">
        <v>1.804171</v>
      </c>
      <c r="U208" s="14">
        <v>1.755093</v>
      </c>
      <c r="V208" s="15">
        <v>1.341305</v>
      </c>
      <c r="X208" s="16">
        <v>0.75945960000000001</v>
      </c>
      <c r="Y208" s="14">
        <v>2.1613030000000002</v>
      </c>
      <c r="Z208" s="14">
        <v>9999</v>
      </c>
      <c r="AA208" s="14">
        <v>1.3223069999999999</v>
      </c>
      <c r="AB208" s="14">
        <v>0.56820009999999999</v>
      </c>
      <c r="AC208" s="14">
        <v>0.78705590000000003</v>
      </c>
      <c r="AD208" s="14">
        <v>9999</v>
      </c>
      <c r="AE208" s="14">
        <v>0.75875499999999996</v>
      </c>
      <c r="AF208" s="14">
        <v>0.719171</v>
      </c>
      <c r="AG208" s="15">
        <v>0.93336870000000005</v>
      </c>
      <c r="AI208" s="16">
        <v>1.7005680000000001</v>
      </c>
      <c r="AJ208" s="14">
        <v>2.021719</v>
      </c>
      <c r="AK208" s="14">
        <v>9999</v>
      </c>
      <c r="AL208" s="14">
        <v>3.4414989999999999</v>
      </c>
      <c r="AM208" s="14">
        <v>2.9274589999999998</v>
      </c>
      <c r="AN208" s="14">
        <v>0.4808692</v>
      </c>
      <c r="AO208" s="14">
        <v>0.88397170000000003</v>
      </c>
      <c r="AP208" s="14">
        <v>0.70018670000000005</v>
      </c>
      <c r="AQ208" s="14">
        <v>0.86200129999999997</v>
      </c>
      <c r="AR208" s="15">
        <v>2.1324290000000001</v>
      </c>
      <c r="AT208" s="16">
        <v>0.75842730000000003</v>
      </c>
      <c r="AU208" s="14">
        <v>0.7038915</v>
      </c>
      <c r="AV208" s="14">
        <v>9999</v>
      </c>
      <c r="AW208" s="14">
        <v>0.31691079999999999</v>
      </c>
      <c r="AX208" s="14">
        <v>0.78924320000000003</v>
      </c>
      <c r="AY208" s="14">
        <v>1.042195</v>
      </c>
      <c r="AZ208" s="14">
        <v>4.5103629999999999</v>
      </c>
      <c r="BA208" s="14">
        <v>2.236329</v>
      </c>
      <c r="BB208" s="14">
        <v>0.85627620000000004</v>
      </c>
      <c r="BC208" s="15">
        <v>1.5451839999999999</v>
      </c>
    </row>
    <row r="209" spans="1:55">
      <c r="A209" s="31">
        <f t="shared" si="8"/>
        <v>207</v>
      </c>
      <c r="B209" s="16">
        <v>1.432383</v>
      </c>
      <c r="C209" s="14">
        <v>1.1332249999999999</v>
      </c>
      <c r="D209" s="14">
        <v>1.6375930000000001</v>
      </c>
      <c r="E209" s="14">
        <v>0.76262870000000005</v>
      </c>
      <c r="F209" s="14">
        <v>2.1461700000000001</v>
      </c>
      <c r="G209" s="14">
        <v>1.079664</v>
      </c>
      <c r="H209" s="14">
        <v>1.653878</v>
      </c>
      <c r="I209" s="14">
        <v>1.0145839999999999</v>
      </c>
      <c r="J209" s="14">
        <v>1.025495</v>
      </c>
      <c r="K209" s="15">
        <v>1.30836</v>
      </c>
      <c r="M209" s="16">
        <v>1.74034</v>
      </c>
      <c r="N209" s="14">
        <v>1.11476</v>
      </c>
      <c r="O209" s="14">
        <v>0.44091190000000002</v>
      </c>
      <c r="P209" s="14">
        <v>0.8454682</v>
      </c>
      <c r="Q209" s="14">
        <v>0.55506999999999995</v>
      </c>
      <c r="R209" s="14">
        <v>1.3548560000000001</v>
      </c>
      <c r="S209" s="14">
        <v>0.84704349999999995</v>
      </c>
      <c r="T209" s="14">
        <v>0.21287239999999999</v>
      </c>
      <c r="U209" s="14">
        <v>1.295147</v>
      </c>
      <c r="V209" s="15">
        <v>1.3297159999999999</v>
      </c>
      <c r="X209" s="16">
        <v>1.434456</v>
      </c>
      <c r="Y209" s="14">
        <v>0.70405410000000002</v>
      </c>
      <c r="Z209" s="14">
        <v>9999</v>
      </c>
      <c r="AA209" s="14">
        <v>3.5213800000000002</v>
      </c>
      <c r="AB209" s="14">
        <v>0.51567479999999999</v>
      </c>
      <c r="AC209" s="14">
        <v>1.766723</v>
      </c>
      <c r="AD209" s="14">
        <v>9999</v>
      </c>
      <c r="AE209" s="14">
        <v>1.103165</v>
      </c>
      <c r="AF209" s="14">
        <v>2.492378</v>
      </c>
      <c r="AG209" s="15">
        <v>1.5098940000000001</v>
      </c>
      <c r="AI209" s="16">
        <v>0.96130369999999998</v>
      </c>
      <c r="AJ209" s="14">
        <v>1.6039460000000001</v>
      </c>
      <c r="AK209" s="14">
        <v>9999</v>
      </c>
      <c r="AL209" s="14">
        <v>1.0009429999999999</v>
      </c>
      <c r="AM209" s="14">
        <v>3.260405</v>
      </c>
      <c r="AN209" s="14">
        <v>3.435613</v>
      </c>
      <c r="AO209" s="14">
        <v>2.7927309999999999</v>
      </c>
      <c r="AP209" s="14">
        <v>1.981565</v>
      </c>
      <c r="AQ209" s="14">
        <v>2.0635409999999998</v>
      </c>
      <c r="AR209" s="15">
        <v>0.87946579999999996</v>
      </c>
      <c r="AT209" s="16">
        <v>0.89963329999999997</v>
      </c>
      <c r="AU209" s="14">
        <v>0.61998529999999996</v>
      </c>
      <c r="AV209" s="14">
        <v>9999</v>
      </c>
      <c r="AW209" s="14">
        <v>0.33562209999999998</v>
      </c>
      <c r="AX209" s="14">
        <v>0.77469809999999995</v>
      </c>
      <c r="AY209" s="14">
        <v>0.56517059999999997</v>
      </c>
      <c r="AZ209" s="14">
        <v>1.6635139999999999</v>
      </c>
      <c r="BA209" s="14">
        <v>0.50040510000000005</v>
      </c>
      <c r="BB209" s="14">
        <v>1.705133</v>
      </c>
      <c r="BC209" s="15">
        <v>1.323529</v>
      </c>
    </row>
    <row r="210" spans="1:55">
      <c r="A210" s="31">
        <f t="shared" si="8"/>
        <v>208</v>
      </c>
      <c r="B210" s="16">
        <v>0.93766859999999996</v>
      </c>
      <c r="C210" s="14">
        <v>0.84145409999999998</v>
      </c>
      <c r="D210" s="14">
        <v>2.2415240000000001</v>
      </c>
      <c r="E210" s="14">
        <v>1.3114570000000001</v>
      </c>
      <c r="F210" s="14">
        <v>0.68710800000000005</v>
      </c>
      <c r="G210" s="14">
        <v>0.44761339999999999</v>
      </c>
      <c r="H210" s="14">
        <v>1.19489</v>
      </c>
      <c r="I210" s="14">
        <v>2.108476</v>
      </c>
      <c r="J210" s="14">
        <v>1.4376690000000001</v>
      </c>
      <c r="K210" s="15">
        <v>2.3254890000000001</v>
      </c>
      <c r="M210" s="16">
        <v>0.89176359999999999</v>
      </c>
      <c r="N210" s="14">
        <v>1.371432</v>
      </c>
      <c r="O210" s="14">
        <v>1.1080209999999999</v>
      </c>
      <c r="P210" s="14">
        <v>1.4192689999999999</v>
      </c>
      <c r="Q210" s="14">
        <v>1.1605700000000001</v>
      </c>
      <c r="R210" s="14">
        <v>0.69668949999999996</v>
      </c>
      <c r="S210" s="14">
        <v>1.042459</v>
      </c>
      <c r="T210" s="14">
        <v>1.674221</v>
      </c>
      <c r="U210" s="14">
        <v>0.75595299999999999</v>
      </c>
      <c r="V210" s="15">
        <v>1.3408770000000001</v>
      </c>
      <c r="X210" s="16">
        <v>1.850249</v>
      </c>
      <c r="Y210" s="14">
        <v>1.304897</v>
      </c>
      <c r="Z210" s="14">
        <v>9999</v>
      </c>
      <c r="AA210" s="14">
        <v>1.2919659999999999</v>
      </c>
      <c r="AB210" s="14">
        <v>0.34435789999999999</v>
      </c>
      <c r="AC210" s="14">
        <v>1.6996549999999999</v>
      </c>
      <c r="AD210" s="14">
        <v>9999</v>
      </c>
      <c r="AE210" s="14">
        <v>0.58774559999999998</v>
      </c>
      <c r="AF210" s="14">
        <v>2.9212449999999999</v>
      </c>
      <c r="AG210" s="15">
        <v>2.0648300000000002</v>
      </c>
      <c r="AI210" s="16">
        <v>1.925144</v>
      </c>
      <c r="AJ210" s="14">
        <v>0.9359208</v>
      </c>
      <c r="AK210" s="14">
        <v>9999</v>
      </c>
      <c r="AL210" s="14">
        <v>2.066891</v>
      </c>
      <c r="AM210" s="14">
        <v>1.2069179999999999</v>
      </c>
      <c r="AN210" s="14">
        <v>0.65295340000000002</v>
      </c>
      <c r="AO210" s="14">
        <v>2.298845</v>
      </c>
      <c r="AP210" s="14">
        <v>2.5910600000000001</v>
      </c>
      <c r="AQ210" s="14">
        <v>0.40215309999999999</v>
      </c>
      <c r="AR210" s="15">
        <v>0.39805430000000003</v>
      </c>
      <c r="AT210" s="16">
        <v>2.1991749999999999</v>
      </c>
      <c r="AU210" s="14">
        <v>1.4072549999999999</v>
      </c>
      <c r="AV210" s="14">
        <v>9999</v>
      </c>
      <c r="AW210" s="14">
        <v>0.95497290000000001</v>
      </c>
      <c r="AX210" s="14">
        <v>0.48671829999999999</v>
      </c>
      <c r="AY210" s="14">
        <v>1.4359040000000001</v>
      </c>
      <c r="AZ210" s="14">
        <v>1.276934</v>
      </c>
      <c r="BA210" s="14">
        <v>1.0119560000000001</v>
      </c>
      <c r="BB210" s="14">
        <v>0.85057289999999997</v>
      </c>
      <c r="BC210" s="15">
        <v>0.6281506</v>
      </c>
    </row>
    <row r="211" spans="1:55">
      <c r="A211" s="31">
        <f t="shared" si="8"/>
        <v>209</v>
      </c>
      <c r="B211" s="16">
        <v>2.038157</v>
      </c>
      <c r="C211" s="14">
        <v>1.828409</v>
      </c>
      <c r="D211" s="14">
        <v>2.4038400000000002</v>
      </c>
      <c r="E211" s="14">
        <v>1.274516</v>
      </c>
      <c r="F211" s="14">
        <v>2.5153089999999998</v>
      </c>
      <c r="G211" s="14">
        <v>1.1170070000000001</v>
      </c>
      <c r="H211" s="14">
        <v>1.5560510000000001</v>
      </c>
      <c r="I211" s="14">
        <v>1.3125709999999999</v>
      </c>
      <c r="J211" s="14">
        <v>1.37164</v>
      </c>
      <c r="K211" s="15">
        <v>0.70829070000000005</v>
      </c>
      <c r="M211" s="16">
        <v>0.72784530000000003</v>
      </c>
      <c r="N211" s="14">
        <v>2.622941</v>
      </c>
      <c r="O211" s="14">
        <v>1.1084830000000001</v>
      </c>
      <c r="P211" s="14">
        <v>1.310093</v>
      </c>
      <c r="Q211" s="14">
        <v>0.88371940000000004</v>
      </c>
      <c r="R211" s="14">
        <v>1.273139</v>
      </c>
      <c r="S211" s="14">
        <v>0.79379149999999998</v>
      </c>
      <c r="T211" s="14">
        <v>1.180971</v>
      </c>
      <c r="U211" s="14">
        <v>1.8722190000000001</v>
      </c>
      <c r="V211" s="15">
        <v>0.83409789999999995</v>
      </c>
      <c r="X211" s="16">
        <v>3.5125030000000002</v>
      </c>
      <c r="Y211" s="14">
        <v>1.104406</v>
      </c>
      <c r="Z211" s="14">
        <v>9999</v>
      </c>
      <c r="AA211" s="14">
        <v>2.7851889999999999</v>
      </c>
      <c r="AB211" s="14">
        <v>0.69557460000000004</v>
      </c>
      <c r="AC211" s="14">
        <v>0.88123700000000005</v>
      </c>
      <c r="AD211" s="14">
        <v>9999</v>
      </c>
      <c r="AE211" s="14">
        <v>1.09093</v>
      </c>
      <c r="AF211" s="14">
        <v>0.95870880000000003</v>
      </c>
      <c r="AG211" s="15">
        <v>2.383734</v>
      </c>
      <c r="AI211" s="16">
        <v>1.0004109999999999</v>
      </c>
      <c r="AJ211" s="14">
        <v>1.9214469999999999</v>
      </c>
      <c r="AK211" s="14">
        <v>9999</v>
      </c>
      <c r="AL211" s="14">
        <v>2.5220389999999999</v>
      </c>
      <c r="AM211" s="14">
        <v>0.92887260000000005</v>
      </c>
      <c r="AN211" s="14">
        <v>0.75535969999999997</v>
      </c>
      <c r="AO211" s="14">
        <v>1.607046</v>
      </c>
      <c r="AP211" s="14">
        <v>0.63022109999999998</v>
      </c>
      <c r="AQ211" s="14">
        <v>1.532724</v>
      </c>
      <c r="AR211" s="15">
        <v>1.3256049999999999</v>
      </c>
      <c r="AT211" s="16">
        <v>1.8611200000000001</v>
      </c>
      <c r="AU211" s="14">
        <v>1.909146</v>
      </c>
      <c r="AV211" s="14">
        <v>9999</v>
      </c>
      <c r="AW211" s="14">
        <v>1.0810869999999999</v>
      </c>
      <c r="AX211" s="14">
        <v>0.83226750000000005</v>
      </c>
      <c r="AY211" s="14">
        <v>1.140844</v>
      </c>
      <c r="AZ211" s="14">
        <v>1.8541890000000001</v>
      </c>
      <c r="BA211" s="14">
        <v>0.56815760000000004</v>
      </c>
      <c r="BB211" s="14">
        <v>0.84482219999999997</v>
      </c>
      <c r="BC211" s="15">
        <v>2.4015569999999999</v>
      </c>
    </row>
    <row r="212" spans="1:55">
      <c r="A212" s="31">
        <f t="shared" si="8"/>
        <v>210</v>
      </c>
      <c r="B212" s="16">
        <v>2.6722510000000002</v>
      </c>
      <c r="C212" s="14">
        <v>1.418593</v>
      </c>
      <c r="D212" s="14">
        <v>1.0054890000000001</v>
      </c>
      <c r="E212" s="14">
        <v>2.399222</v>
      </c>
      <c r="F212" s="14">
        <v>0.92877449999999995</v>
      </c>
      <c r="G212" s="14">
        <v>1.267795</v>
      </c>
      <c r="H212" s="14">
        <v>0.91520319999999999</v>
      </c>
      <c r="I212" s="14">
        <v>0.79895249999999995</v>
      </c>
      <c r="J212" s="14">
        <v>0.54341240000000002</v>
      </c>
      <c r="K212" s="15">
        <v>0.88102230000000004</v>
      </c>
      <c r="M212" s="16">
        <v>0.94041710000000001</v>
      </c>
      <c r="N212" s="14">
        <v>2.0392939999999999</v>
      </c>
      <c r="O212" s="14">
        <v>1.1129070000000001</v>
      </c>
      <c r="P212" s="14">
        <v>2.8509500000000001</v>
      </c>
      <c r="Q212" s="14">
        <v>0.39895629999999999</v>
      </c>
      <c r="R212" s="14">
        <v>1.1274329999999999</v>
      </c>
      <c r="S212" s="14">
        <v>1.340435</v>
      </c>
      <c r="T212" s="14">
        <v>1.046834</v>
      </c>
      <c r="U212" s="14">
        <v>1.5753410000000001</v>
      </c>
      <c r="V212" s="15">
        <v>1.8347329999999999</v>
      </c>
      <c r="X212" s="16">
        <v>0.77119870000000001</v>
      </c>
      <c r="Y212" s="14">
        <v>0.84971289999999999</v>
      </c>
      <c r="Z212" s="14">
        <v>9999</v>
      </c>
      <c r="AA212" s="14">
        <v>0.78907830000000001</v>
      </c>
      <c r="AB212" s="14">
        <v>1.0105409999999999</v>
      </c>
      <c r="AC212" s="14">
        <v>1.6534249999999999</v>
      </c>
      <c r="AD212" s="14">
        <v>9999</v>
      </c>
      <c r="AE212" s="14">
        <v>1.220046</v>
      </c>
      <c r="AF212" s="14">
        <v>0.83754169999999994</v>
      </c>
      <c r="AG212" s="15">
        <v>1.3211299999999999</v>
      </c>
      <c r="AI212" s="16">
        <v>1.159435</v>
      </c>
      <c r="AJ212" s="14">
        <v>1.4220429999999999</v>
      </c>
      <c r="AK212" s="14">
        <v>9999</v>
      </c>
      <c r="AL212" s="14">
        <v>1.5639639999999999</v>
      </c>
      <c r="AM212" s="14">
        <v>0.91705950000000003</v>
      </c>
      <c r="AN212" s="14">
        <v>0.97865400000000002</v>
      </c>
      <c r="AO212" s="14">
        <v>1.4008719999999999</v>
      </c>
      <c r="AP212" s="14">
        <v>0.5409368</v>
      </c>
      <c r="AQ212" s="14">
        <v>0.89075680000000002</v>
      </c>
      <c r="AR212" s="15">
        <v>2.1346029999999998</v>
      </c>
      <c r="AT212" s="16">
        <v>2.0848650000000002</v>
      </c>
      <c r="AU212" s="14">
        <v>0.89535330000000002</v>
      </c>
      <c r="AV212" s="14">
        <v>9999</v>
      </c>
      <c r="AW212" s="14">
        <v>2.4505720000000002</v>
      </c>
      <c r="AX212" s="14">
        <v>1.842665</v>
      </c>
      <c r="AY212" s="14">
        <v>0.8931403</v>
      </c>
      <c r="AZ212" s="14">
        <v>1.106028</v>
      </c>
      <c r="BA212" s="14">
        <v>1.6058060000000001</v>
      </c>
      <c r="BB212" s="14">
        <v>0.85671770000000003</v>
      </c>
      <c r="BC212" s="15">
        <v>1.3264069999999999</v>
      </c>
    </row>
    <row r="213" spans="1:55">
      <c r="A213" s="31">
        <f t="shared" si="8"/>
        <v>211</v>
      </c>
      <c r="B213" s="16">
        <v>1.8702209999999999</v>
      </c>
      <c r="C213" s="14">
        <v>1.745897</v>
      </c>
      <c r="D213" s="14">
        <v>1.9846980000000001</v>
      </c>
      <c r="E213" s="14">
        <v>1.36009</v>
      </c>
      <c r="F213" s="14">
        <v>0.72354929999999995</v>
      </c>
      <c r="G213" s="14">
        <v>0.90362609999999999</v>
      </c>
      <c r="H213" s="14">
        <v>1.6160920000000001</v>
      </c>
      <c r="I213" s="14">
        <v>0.66092969999999995</v>
      </c>
      <c r="J213" s="14">
        <v>0.66033350000000002</v>
      </c>
      <c r="K213" s="15">
        <v>1.4585669999999999</v>
      </c>
      <c r="M213" s="16">
        <v>1.467973</v>
      </c>
      <c r="N213" s="14">
        <v>1.2271259999999999</v>
      </c>
      <c r="O213" s="14">
        <v>2.8223549999999999</v>
      </c>
      <c r="P213" s="14">
        <v>1.4815160000000001</v>
      </c>
      <c r="Q213" s="14">
        <v>0.58718210000000004</v>
      </c>
      <c r="R213" s="14">
        <v>0.69118389999999996</v>
      </c>
      <c r="S213" s="14">
        <v>1.4117329999999999</v>
      </c>
      <c r="T213" s="14">
        <v>0.47694560000000003</v>
      </c>
      <c r="U213" s="14">
        <v>1.9581649999999999</v>
      </c>
      <c r="V213" s="15">
        <v>2.0146320000000002</v>
      </c>
      <c r="X213" s="16">
        <v>1.2743850000000001</v>
      </c>
      <c r="Y213" s="14">
        <v>0.68006800000000001</v>
      </c>
      <c r="Z213" s="14">
        <v>9999</v>
      </c>
      <c r="AA213" s="14">
        <v>2.984912</v>
      </c>
      <c r="AB213" s="14">
        <v>0.34660029999999997</v>
      </c>
      <c r="AC213" s="14">
        <v>1.3765179999999999</v>
      </c>
      <c r="AD213" s="14">
        <v>9999</v>
      </c>
      <c r="AE213" s="14">
        <v>1.417378</v>
      </c>
      <c r="AF213" s="14">
        <v>1.12375</v>
      </c>
      <c r="AG213" s="15">
        <v>2.9229820000000002</v>
      </c>
      <c r="AI213" s="16">
        <v>1.220926</v>
      </c>
      <c r="AJ213" s="14">
        <v>1.2385379999999999</v>
      </c>
      <c r="AK213" s="14">
        <v>9999</v>
      </c>
      <c r="AL213" s="14">
        <v>1.051031</v>
      </c>
      <c r="AM213" s="14">
        <v>0.85932850000000005</v>
      </c>
      <c r="AN213" s="14">
        <v>0.87086569999999996</v>
      </c>
      <c r="AO213" s="14">
        <v>1.050389</v>
      </c>
      <c r="AP213" s="14">
        <v>0.78146110000000002</v>
      </c>
      <c r="AQ213" s="14">
        <v>2.2836530000000002</v>
      </c>
      <c r="AR213" s="15">
        <v>1.8207610000000001</v>
      </c>
      <c r="AT213" s="16">
        <v>0.94864300000000001</v>
      </c>
      <c r="AU213" s="14">
        <v>1.36551</v>
      </c>
      <c r="AV213" s="14">
        <v>9999</v>
      </c>
      <c r="AW213" s="14">
        <v>1.6614580000000001</v>
      </c>
      <c r="AX213" s="14">
        <v>0.88410569999999999</v>
      </c>
      <c r="AY213" s="14">
        <v>1.3222130000000001</v>
      </c>
      <c r="AZ213" s="14">
        <v>1.782824</v>
      </c>
      <c r="BA213" s="14">
        <v>2.484674</v>
      </c>
      <c r="BB213" s="14">
        <v>0.54590930000000004</v>
      </c>
      <c r="BC213" s="15">
        <v>1.492972</v>
      </c>
    </row>
    <row r="214" spans="1:55">
      <c r="A214" s="31">
        <f t="shared" si="8"/>
        <v>212</v>
      </c>
      <c r="B214" s="16">
        <v>1.3636760000000001</v>
      </c>
      <c r="C214" s="14">
        <v>1.3186059999999999</v>
      </c>
      <c r="D214" s="14">
        <v>1.7586329999999999</v>
      </c>
      <c r="E214" s="14">
        <v>1.095947</v>
      </c>
      <c r="F214" s="14">
        <v>1.6253660000000001</v>
      </c>
      <c r="G214" s="14">
        <v>0.49507830000000003</v>
      </c>
      <c r="H214" s="14">
        <v>1.5103770000000001</v>
      </c>
      <c r="I214" s="14">
        <v>0.64437080000000002</v>
      </c>
      <c r="J214" s="14">
        <v>0.88546270000000005</v>
      </c>
      <c r="K214" s="15">
        <v>1.036672</v>
      </c>
      <c r="M214" s="16">
        <v>1.903724</v>
      </c>
      <c r="N214" s="14">
        <v>0.53275229999999996</v>
      </c>
      <c r="O214" s="14">
        <v>2.5106320000000002</v>
      </c>
      <c r="P214" s="14">
        <v>1.147389</v>
      </c>
      <c r="Q214" s="14">
        <v>1.799706</v>
      </c>
      <c r="R214" s="14">
        <v>1.9599359999999999</v>
      </c>
      <c r="S214" s="14">
        <v>0.63343070000000001</v>
      </c>
      <c r="T214" s="14">
        <v>2.2412070000000002</v>
      </c>
      <c r="U214" s="14">
        <v>1.33192</v>
      </c>
      <c r="V214" s="15">
        <v>0.76513770000000003</v>
      </c>
      <c r="X214" s="16">
        <v>1.840106</v>
      </c>
      <c r="Y214" s="14">
        <v>1.7771710000000001</v>
      </c>
      <c r="Z214" s="14">
        <v>9999</v>
      </c>
      <c r="AA214" s="14">
        <v>0.92947500000000005</v>
      </c>
      <c r="AB214" s="14">
        <v>0.86879280000000003</v>
      </c>
      <c r="AC214" s="14">
        <v>1.187171</v>
      </c>
      <c r="AD214" s="14">
        <v>9999</v>
      </c>
      <c r="AE214" s="14">
        <v>1.025436</v>
      </c>
      <c r="AF214" s="14">
        <v>1.018756</v>
      </c>
      <c r="AG214" s="15">
        <v>1.391937</v>
      </c>
      <c r="AI214" s="16">
        <v>1.6290830000000001</v>
      </c>
      <c r="AJ214" s="14">
        <v>2.5800589999999999</v>
      </c>
      <c r="AK214" s="14">
        <v>9999</v>
      </c>
      <c r="AL214" s="14">
        <v>0.99652640000000003</v>
      </c>
      <c r="AM214" s="14">
        <v>0.68374650000000003</v>
      </c>
      <c r="AN214" s="14">
        <v>1.147939</v>
      </c>
      <c r="AO214" s="14">
        <v>1.9197740000000001</v>
      </c>
      <c r="AP214" s="14">
        <v>0.72531159999999995</v>
      </c>
      <c r="AQ214" s="14">
        <v>0.75136599999999998</v>
      </c>
      <c r="AR214" s="15">
        <v>1.1733830000000001</v>
      </c>
      <c r="AT214" s="16">
        <v>1.7798769999999999</v>
      </c>
      <c r="AU214" s="14">
        <v>0.83863089999999996</v>
      </c>
      <c r="AV214" s="14">
        <v>9999</v>
      </c>
      <c r="AW214" s="14">
        <v>0.78309689999999998</v>
      </c>
      <c r="AX214" s="14">
        <v>1.6587229999999999</v>
      </c>
      <c r="AY214" s="14">
        <v>2.3277299999999999</v>
      </c>
      <c r="AZ214" s="14">
        <v>0.87574890000000005</v>
      </c>
      <c r="BA214" s="14">
        <v>1.367669</v>
      </c>
      <c r="BB214" s="14">
        <v>0.40921619999999997</v>
      </c>
      <c r="BC214" s="15">
        <v>1.3500859999999999</v>
      </c>
    </row>
    <row r="215" spans="1:55">
      <c r="A215" s="31">
        <f t="shared" si="8"/>
        <v>213</v>
      </c>
      <c r="B215" s="16">
        <v>0.48495919999999998</v>
      </c>
      <c r="C215" s="14">
        <v>1.732108</v>
      </c>
      <c r="D215" s="14">
        <v>1.245528</v>
      </c>
      <c r="E215" s="14">
        <v>0.60941820000000002</v>
      </c>
      <c r="F215" s="14">
        <v>0.8150136</v>
      </c>
      <c r="G215" s="14">
        <v>0.81796440000000004</v>
      </c>
      <c r="H215" s="14">
        <v>1.3204549999999999</v>
      </c>
      <c r="I215" s="14">
        <v>0.34481279999999997</v>
      </c>
      <c r="J215" s="14">
        <v>3.6937899999999999</v>
      </c>
      <c r="K215" s="15">
        <v>1.0225299999999999</v>
      </c>
      <c r="M215" s="16">
        <v>0.74270829999999999</v>
      </c>
      <c r="N215" s="14">
        <v>1.5071300000000001</v>
      </c>
      <c r="O215" s="14">
        <v>1.6062190000000001</v>
      </c>
      <c r="P215" s="14">
        <v>1.158728</v>
      </c>
      <c r="Q215" s="14">
        <v>1.075194</v>
      </c>
      <c r="R215" s="14">
        <v>2.2047620000000001</v>
      </c>
      <c r="S215" s="14">
        <v>0.50915469999999996</v>
      </c>
      <c r="T215" s="14">
        <v>0.93495700000000004</v>
      </c>
      <c r="U215" s="14">
        <v>0.64160349999999999</v>
      </c>
      <c r="V215" s="15">
        <v>1.0190980000000001</v>
      </c>
      <c r="X215" s="16">
        <v>3.541172</v>
      </c>
      <c r="Y215" s="14">
        <v>0.80481999999999998</v>
      </c>
      <c r="Z215" s="14">
        <v>9999</v>
      </c>
      <c r="AA215" s="14">
        <v>0.78303869999999998</v>
      </c>
      <c r="AB215" s="14">
        <v>1.186966</v>
      </c>
      <c r="AC215" s="14">
        <v>1.2746980000000001</v>
      </c>
      <c r="AD215" s="14">
        <v>9999</v>
      </c>
      <c r="AE215" s="14">
        <v>1.630878</v>
      </c>
      <c r="AF215" s="14">
        <v>2.9244919999999999</v>
      </c>
      <c r="AG215" s="15">
        <v>1.403799</v>
      </c>
      <c r="AI215" s="16">
        <v>0.79628980000000005</v>
      </c>
      <c r="AJ215" s="14">
        <v>1.066152</v>
      </c>
      <c r="AK215" s="14">
        <v>9999</v>
      </c>
      <c r="AL215" s="14">
        <v>2.2206190000000001</v>
      </c>
      <c r="AM215" s="14">
        <v>0.5070943</v>
      </c>
      <c r="AN215" s="14">
        <v>0.66290150000000003</v>
      </c>
      <c r="AO215" s="14">
        <v>0.49641479999999999</v>
      </c>
      <c r="AP215" s="14">
        <v>1.229492</v>
      </c>
      <c r="AQ215" s="14">
        <v>0.77055770000000001</v>
      </c>
      <c r="AR215" s="15">
        <v>0.4227186</v>
      </c>
      <c r="AT215" s="16">
        <v>1.525345</v>
      </c>
      <c r="AU215" s="14">
        <v>1.386827</v>
      </c>
      <c r="AV215" s="14">
        <v>9999</v>
      </c>
      <c r="AW215" s="14">
        <v>0.70574490000000001</v>
      </c>
      <c r="AX215" s="14">
        <v>1.0229330000000001</v>
      </c>
      <c r="AY215" s="14">
        <v>1.796988</v>
      </c>
      <c r="AZ215" s="14">
        <v>1.0304329999999999</v>
      </c>
      <c r="BA215" s="14">
        <v>2.6191339999999999</v>
      </c>
      <c r="BB215" s="14">
        <v>1.0746100000000001</v>
      </c>
      <c r="BC215" s="15">
        <v>0.86970270000000005</v>
      </c>
    </row>
    <row r="216" spans="1:55">
      <c r="A216" s="31">
        <f t="shared" si="8"/>
        <v>214</v>
      </c>
      <c r="B216" s="16">
        <v>0.68052000000000001</v>
      </c>
      <c r="C216" s="14">
        <v>0.48576809999999998</v>
      </c>
      <c r="D216" s="14">
        <v>2.4447559999999999</v>
      </c>
      <c r="E216" s="14">
        <v>1.274105</v>
      </c>
      <c r="F216" s="14">
        <v>0.89098029999999995</v>
      </c>
      <c r="G216" s="14">
        <v>0.71075370000000004</v>
      </c>
      <c r="H216" s="14">
        <v>1.7793920000000001</v>
      </c>
      <c r="I216" s="14">
        <v>0.80819399999999997</v>
      </c>
      <c r="J216" s="14">
        <v>0.62415750000000003</v>
      </c>
      <c r="K216" s="15">
        <v>1.934847</v>
      </c>
      <c r="M216" s="16">
        <v>1.059293</v>
      </c>
      <c r="N216" s="14">
        <v>0.81003210000000003</v>
      </c>
      <c r="O216" s="14">
        <v>1.7243299999999999</v>
      </c>
      <c r="P216" s="14">
        <v>0.72144739999999996</v>
      </c>
      <c r="Q216" s="14">
        <v>0.87237290000000001</v>
      </c>
      <c r="R216" s="14">
        <v>0.3966344</v>
      </c>
      <c r="S216" s="14">
        <v>1.58125</v>
      </c>
      <c r="T216" s="14">
        <v>1.3040639999999999</v>
      </c>
      <c r="U216" s="14">
        <v>0.89720909999999998</v>
      </c>
      <c r="V216" s="15">
        <v>1.2439119999999999</v>
      </c>
      <c r="X216" s="16">
        <v>1.9387270000000001</v>
      </c>
      <c r="Y216" s="14">
        <v>1.2155370000000001</v>
      </c>
      <c r="Z216" s="14">
        <v>9999</v>
      </c>
      <c r="AA216" s="14">
        <v>0.85918779999999995</v>
      </c>
      <c r="AB216" s="14">
        <v>0.733626</v>
      </c>
      <c r="AC216" s="14">
        <v>1.7078089999999999</v>
      </c>
      <c r="AD216" s="14">
        <v>9999</v>
      </c>
      <c r="AE216" s="14">
        <v>0.90512029999999999</v>
      </c>
      <c r="AF216" s="14">
        <v>4.1845049999999997</v>
      </c>
      <c r="AG216" s="15">
        <v>1.425475</v>
      </c>
      <c r="AI216" s="16">
        <v>0.90794039999999998</v>
      </c>
      <c r="AJ216" s="14">
        <v>1.5933440000000001</v>
      </c>
      <c r="AK216" s="14">
        <v>9999</v>
      </c>
      <c r="AL216" s="14">
        <v>1.4768110000000001</v>
      </c>
      <c r="AM216" s="14">
        <v>1.3048219999999999</v>
      </c>
      <c r="AN216" s="14">
        <v>2.067485</v>
      </c>
      <c r="AO216" s="14">
        <v>0.86945150000000004</v>
      </c>
      <c r="AP216" s="14">
        <v>1.61307</v>
      </c>
      <c r="AQ216" s="14">
        <v>0.59899820000000004</v>
      </c>
      <c r="AR216" s="15">
        <v>1.4270389999999999</v>
      </c>
      <c r="AT216" s="16">
        <v>1.576851</v>
      </c>
      <c r="AU216" s="14">
        <v>0.9431465</v>
      </c>
      <c r="AV216" s="14">
        <v>9999</v>
      </c>
      <c r="AW216" s="14">
        <v>1.119629</v>
      </c>
      <c r="AX216" s="14">
        <v>3.7045189999999999</v>
      </c>
      <c r="AY216" s="14">
        <v>1.106565</v>
      </c>
      <c r="AZ216" s="14">
        <v>1.4745079999999999</v>
      </c>
      <c r="BA216" s="14">
        <v>1.4933650000000001</v>
      </c>
      <c r="BB216" s="14">
        <v>1.866835</v>
      </c>
      <c r="BC216" s="15">
        <v>2.6638389999999998</v>
      </c>
    </row>
    <row r="217" spans="1:55">
      <c r="A217" s="31">
        <f t="shared" si="8"/>
        <v>215</v>
      </c>
      <c r="B217" s="16">
        <v>0.75907650000000004</v>
      </c>
      <c r="C217" s="14">
        <v>0.45488580000000001</v>
      </c>
      <c r="D217" s="14">
        <v>1.5795380000000001</v>
      </c>
      <c r="E217" s="14">
        <v>0.93260050000000005</v>
      </c>
      <c r="F217" s="14">
        <v>1.17683</v>
      </c>
      <c r="G217" s="14">
        <v>0.57659939999999998</v>
      </c>
      <c r="H217" s="14">
        <v>1.900136</v>
      </c>
      <c r="I217" s="14">
        <v>0.40524710000000003</v>
      </c>
      <c r="J217" s="14">
        <v>0.93193009999999998</v>
      </c>
      <c r="K217" s="15">
        <v>1.066181</v>
      </c>
      <c r="M217" s="16">
        <v>0.67753370000000002</v>
      </c>
      <c r="N217" s="14">
        <v>1.563202</v>
      </c>
      <c r="O217" s="14">
        <v>1.3446549999999999</v>
      </c>
      <c r="P217" s="14">
        <v>0.41563020000000001</v>
      </c>
      <c r="Q217" s="14">
        <v>2.0078459999999998</v>
      </c>
      <c r="R217" s="14">
        <v>0.72907069999999996</v>
      </c>
      <c r="S217" s="14">
        <v>1.042988</v>
      </c>
      <c r="T217" s="14">
        <v>4.8945610000000004</v>
      </c>
      <c r="U217" s="14">
        <v>1.0878080000000001</v>
      </c>
      <c r="V217" s="15">
        <v>1.00061</v>
      </c>
      <c r="X217" s="16">
        <v>0.37648900000000002</v>
      </c>
      <c r="Y217" s="14">
        <v>0.97394979999999998</v>
      </c>
      <c r="Z217" s="14">
        <v>9999</v>
      </c>
      <c r="AA217" s="14">
        <v>0.89973930000000002</v>
      </c>
      <c r="AB217" s="14">
        <v>0.78153269999999997</v>
      </c>
      <c r="AC217" s="14">
        <v>2.1416529999999998</v>
      </c>
      <c r="AD217" s="14">
        <v>9999</v>
      </c>
      <c r="AE217" s="14">
        <v>0.75780910000000001</v>
      </c>
      <c r="AF217" s="14">
        <v>1.87229</v>
      </c>
      <c r="AG217" s="15">
        <v>1.8042990000000001</v>
      </c>
      <c r="AI217" s="16">
        <v>1.2676890000000001</v>
      </c>
      <c r="AJ217" s="14">
        <v>0.88377669999999997</v>
      </c>
      <c r="AK217" s="14">
        <v>9999</v>
      </c>
      <c r="AL217" s="14">
        <v>0.67921109999999996</v>
      </c>
      <c r="AM217" s="14">
        <v>0.95862499999999995</v>
      </c>
      <c r="AN217" s="14">
        <v>1.8645910000000001</v>
      </c>
      <c r="AO217" s="14">
        <v>1.45078</v>
      </c>
      <c r="AP217" s="14">
        <v>3.283039</v>
      </c>
      <c r="AQ217" s="14">
        <v>0.52677879999999999</v>
      </c>
      <c r="AR217" s="15">
        <v>0.92898890000000001</v>
      </c>
      <c r="AT217" s="16">
        <v>0.59362289999999995</v>
      </c>
      <c r="AU217" s="14">
        <v>1.215368</v>
      </c>
      <c r="AV217" s="14">
        <v>9999</v>
      </c>
      <c r="AW217" s="14">
        <v>0.76674299999999995</v>
      </c>
      <c r="AX217" s="14">
        <v>1.2809999999999999</v>
      </c>
      <c r="AY217" s="14">
        <v>0.96755340000000001</v>
      </c>
      <c r="AZ217" s="14">
        <v>2.8872339999999999</v>
      </c>
      <c r="BA217" s="14">
        <v>1.9283520000000001</v>
      </c>
      <c r="BB217" s="14">
        <v>0.64629449999999999</v>
      </c>
      <c r="BC217" s="15">
        <v>0.92160980000000003</v>
      </c>
    </row>
    <row r="218" spans="1:55">
      <c r="A218" s="31">
        <f t="shared" si="8"/>
        <v>216</v>
      </c>
      <c r="B218" s="16">
        <v>0.95315850000000002</v>
      </c>
      <c r="C218" s="14">
        <v>0.58908059999999995</v>
      </c>
      <c r="D218" s="14">
        <v>1.1831130000000001</v>
      </c>
      <c r="E218" s="14">
        <v>3.4262100000000002</v>
      </c>
      <c r="F218" s="14">
        <v>2.2577739999999999</v>
      </c>
      <c r="G218" s="14">
        <v>0.55399080000000001</v>
      </c>
      <c r="H218" s="14">
        <v>1.3248139999999999</v>
      </c>
      <c r="I218" s="14">
        <v>0.67963810000000002</v>
      </c>
      <c r="J218" s="14">
        <v>1.2812680000000001</v>
      </c>
      <c r="K218" s="15">
        <v>1.1082449999999999</v>
      </c>
      <c r="M218" s="16">
        <v>1.0209919999999999</v>
      </c>
      <c r="N218" s="14">
        <v>1.247231</v>
      </c>
      <c r="O218" s="14">
        <v>1.0963480000000001</v>
      </c>
      <c r="P218" s="14">
        <v>0.90893959999999996</v>
      </c>
      <c r="Q218" s="14">
        <v>0.97389579999999998</v>
      </c>
      <c r="R218" s="14">
        <v>0.74437660000000005</v>
      </c>
      <c r="S218" s="14">
        <v>1.5053559999999999</v>
      </c>
      <c r="T218" s="14">
        <v>1.413203</v>
      </c>
      <c r="U218" s="14">
        <v>1.177114</v>
      </c>
      <c r="V218" s="15">
        <v>2.3526340000000001</v>
      </c>
      <c r="X218" s="16">
        <v>0.76466259999999997</v>
      </c>
      <c r="Y218" s="14">
        <v>1.4659709999999999</v>
      </c>
      <c r="Z218" s="14">
        <v>9999</v>
      </c>
      <c r="AA218" s="14">
        <v>1.405767</v>
      </c>
      <c r="AB218" s="14">
        <v>0.36679980000000001</v>
      </c>
      <c r="AC218" s="14">
        <v>0.9313207</v>
      </c>
      <c r="AD218" s="14">
        <v>9999</v>
      </c>
      <c r="AE218" s="14">
        <v>1.1496360000000001</v>
      </c>
      <c r="AF218" s="14">
        <v>0.98912699999999998</v>
      </c>
      <c r="AG218" s="15">
        <v>1.2651289999999999</v>
      </c>
      <c r="AI218" s="16">
        <v>1.1361950000000001</v>
      </c>
      <c r="AJ218" s="14">
        <v>1.655313</v>
      </c>
      <c r="AK218" s="14">
        <v>9999</v>
      </c>
      <c r="AL218" s="14">
        <v>0.8337852</v>
      </c>
      <c r="AM218" s="14">
        <v>1.146844</v>
      </c>
      <c r="AN218" s="14">
        <v>0.7784645</v>
      </c>
      <c r="AO218" s="14">
        <v>0.52840030000000004</v>
      </c>
      <c r="AP218" s="14">
        <v>3.0534400000000002</v>
      </c>
      <c r="AQ218" s="14">
        <v>1.139165</v>
      </c>
      <c r="AR218" s="15">
        <v>3.3319719999999999</v>
      </c>
      <c r="AT218" s="16">
        <v>1.212731</v>
      </c>
      <c r="AU218" s="14">
        <v>3.735179</v>
      </c>
      <c r="AV218" s="14">
        <v>9999</v>
      </c>
      <c r="AW218" s="14">
        <v>1.8800110000000001</v>
      </c>
      <c r="AX218" s="14">
        <v>0.70144649999999997</v>
      </c>
      <c r="AY218" s="14">
        <v>1.1915420000000001</v>
      </c>
      <c r="AZ218" s="14">
        <v>1.5090920000000001</v>
      </c>
      <c r="BA218" s="14">
        <v>1.255017</v>
      </c>
      <c r="BB218" s="14">
        <v>1.3545370000000001</v>
      </c>
      <c r="BC218" s="15">
        <v>0.8057396</v>
      </c>
    </row>
    <row r="219" spans="1:55">
      <c r="A219" s="31">
        <f t="shared" si="8"/>
        <v>217</v>
      </c>
      <c r="B219" s="16">
        <v>0.94978620000000002</v>
      </c>
      <c r="C219" s="14">
        <v>1.472818</v>
      </c>
      <c r="D219" s="14">
        <v>0.55063810000000002</v>
      </c>
      <c r="E219" s="14">
        <v>0.87177499999999997</v>
      </c>
      <c r="F219" s="14">
        <v>1.129734</v>
      </c>
      <c r="G219" s="14">
        <v>0.77523629999999999</v>
      </c>
      <c r="H219" s="14">
        <v>2.0760730000000001</v>
      </c>
      <c r="I219" s="14">
        <v>2.0070920000000001</v>
      </c>
      <c r="J219" s="14">
        <v>0.55405629999999995</v>
      </c>
      <c r="K219" s="15">
        <v>0.64542140000000003</v>
      </c>
      <c r="M219" s="16">
        <v>0.63992179999999999</v>
      </c>
      <c r="N219" s="14">
        <v>0.56302419999999997</v>
      </c>
      <c r="O219" s="14">
        <v>0.67171670000000006</v>
      </c>
      <c r="P219" s="14">
        <v>0.40754509999999999</v>
      </c>
      <c r="Q219" s="14">
        <v>1.222952</v>
      </c>
      <c r="R219" s="14">
        <v>0.8685775</v>
      </c>
      <c r="S219" s="14">
        <v>0.7016791</v>
      </c>
      <c r="T219" s="14">
        <v>0.98363339999999999</v>
      </c>
      <c r="U219" s="14">
        <v>0.96927540000000001</v>
      </c>
      <c r="V219" s="15">
        <v>1.896539</v>
      </c>
      <c r="X219" s="16">
        <v>2.6228690000000001</v>
      </c>
      <c r="Y219" s="14">
        <v>1.1013999999999999</v>
      </c>
      <c r="Z219" s="14">
        <v>9999</v>
      </c>
      <c r="AA219" s="14">
        <v>1.0544249999999999</v>
      </c>
      <c r="AB219" s="14">
        <v>0.65486739999999999</v>
      </c>
      <c r="AC219" s="14">
        <v>0.75979890000000005</v>
      </c>
      <c r="AD219" s="14">
        <v>9999</v>
      </c>
      <c r="AE219" s="14">
        <v>1.9280200000000001</v>
      </c>
      <c r="AF219" s="14">
        <v>2.293364</v>
      </c>
      <c r="AG219" s="15">
        <v>1.772996</v>
      </c>
      <c r="AI219" s="16">
        <v>2.0182000000000002</v>
      </c>
      <c r="AJ219" s="14">
        <v>1.7835099999999999</v>
      </c>
      <c r="AK219" s="14">
        <v>9999</v>
      </c>
      <c r="AL219" s="14">
        <v>1.552217</v>
      </c>
      <c r="AM219" s="14">
        <v>0.63416079999999997</v>
      </c>
      <c r="AN219" s="14">
        <v>2.1169639999999998</v>
      </c>
      <c r="AO219" s="14">
        <v>2.0401820000000002</v>
      </c>
      <c r="AP219" s="14">
        <v>2.3718279999999998</v>
      </c>
      <c r="AQ219" s="14">
        <v>2.5919189999999999</v>
      </c>
      <c r="AR219" s="15">
        <v>0.74549929999999998</v>
      </c>
      <c r="AT219" s="16">
        <v>1.075172</v>
      </c>
      <c r="AU219" s="14">
        <v>2.4683109999999999</v>
      </c>
      <c r="AV219" s="14">
        <v>9999</v>
      </c>
      <c r="AW219" s="14">
        <v>2.9297770000000001</v>
      </c>
      <c r="AX219" s="14">
        <v>0.60404380000000002</v>
      </c>
      <c r="AY219" s="14">
        <v>0.84624120000000003</v>
      </c>
      <c r="AZ219" s="14">
        <v>1.0057910000000001</v>
      </c>
      <c r="BA219" s="14">
        <v>1.0065360000000001</v>
      </c>
      <c r="BB219" s="14">
        <v>1.291771</v>
      </c>
      <c r="BC219" s="15">
        <v>2.1684890000000001</v>
      </c>
    </row>
    <row r="220" spans="1:55">
      <c r="A220" s="31">
        <f t="shared" si="8"/>
        <v>218</v>
      </c>
      <c r="B220" s="16">
        <v>1.2024109999999999</v>
      </c>
      <c r="C220" s="14">
        <v>1.3711629999999999</v>
      </c>
      <c r="D220" s="14">
        <v>0.8532826</v>
      </c>
      <c r="E220" s="14">
        <v>0.50469370000000002</v>
      </c>
      <c r="F220" s="14">
        <v>0.83022110000000005</v>
      </c>
      <c r="G220" s="14">
        <v>0.51810299999999998</v>
      </c>
      <c r="H220" s="14">
        <v>1.134744</v>
      </c>
      <c r="I220" s="14">
        <v>0.51691589999999998</v>
      </c>
      <c r="J220" s="14">
        <v>1.6740029999999999</v>
      </c>
      <c r="K220" s="15">
        <v>1.635416</v>
      </c>
      <c r="M220" s="16">
        <v>0.86427909999999997</v>
      </c>
      <c r="N220" s="14">
        <v>1.402846</v>
      </c>
      <c r="O220" s="14">
        <v>0.66306730000000003</v>
      </c>
      <c r="P220" s="14">
        <v>1.154077</v>
      </c>
      <c r="Q220" s="14">
        <v>0.64121220000000001</v>
      </c>
      <c r="R220" s="14">
        <v>0.81559490000000001</v>
      </c>
      <c r="S220" s="14">
        <v>0.58528199999999997</v>
      </c>
      <c r="T220" s="14">
        <v>1.886266</v>
      </c>
      <c r="U220" s="14">
        <v>1.171851</v>
      </c>
      <c r="V220" s="15">
        <v>1.013298</v>
      </c>
      <c r="X220" s="16">
        <v>1.0737570000000001</v>
      </c>
      <c r="Y220" s="14">
        <v>3.2004039999999998</v>
      </c>
      <c r="Z220" s="14">
        <v>9999</v>
      </c>
      <c r="AA220" s="14">
        <v>0.83022059999999998</v>
      </c>
      <c r="AB220" s="14">
        <v>1.692666</v>
      </c>
      <c r="AC220" s="14">
        <v>1.1933419999999999</v>
      </c>
      <c r="AD220" s="14">
        <v>9999</v>
      </c>
      <c r="AE220" s="14">
        <v>3.4374910000000001</v>
      </c>
      <c r="AF220" s="14">
        <v>1.0578209999999999</v>
      </c>
      <c r="AG220" s="15">
        <v>1.4640679999999999</v>
      </c>
      <c r="AI220" s="16">
        <v>1.6542600000000001</v>
      </c>
      <c r="AJ220" s="14">
        <v>2.2152820000000002</v>
      </c>
      <c r="AK220" s="14">
        <v>9999</v>
      </c>
      <c r="AL220" s="14">
        <v>2.0790250000000001</v>
      </c>
      <c r="AM220" s="14">
        <v>0.29268670000000002</v>
      </c>
      <c r="AN220" s="14">
        <v>1.6172519999999999</v>
      </c>
      <c r="AO220" s="14">
        <v>2.5371389999999998</v>
      </c>
      <c r="AP220" s="14">
        <v>0.84366019999999997</v>
      </c>
      <c r="AQ220" s="14">
        <v>1.206083</v>
      </c>
      <c r="AR220" s="15">
        <v>1.1658109999999999</v>
      </c>
      <c r="AT220" s="16">
        <v>1.3406119999999999</v>
      </c>
      <c r="AU220" s="14">
        <v>1.512372</v>
      </c>
      <c r="AV220" s="14">
        <v>9999</v>
      </c>
      <c r="AW220" s="14">
        <v>1.8282879999999999</v>
      </c>
      <c r="AX220" s="14">
        <v>0.83986680000000002</v>
      </c>
      <c r="AY220" s="14">
        <v>0.76752169999999997</v>
      </c>
      <c r="AZ220" s="14">
        <v>0.31721719999999998</v>
      </c>
      <c r="BA220" s="14">
        <v>0.82993570000000005</v>
      </c>
      <c r="BB220" s="14">
        <v>0.84780630000000001</v>
      </c>
      <c r="BC220" s="15">
        <v>1.116071</v>
      </c>
    </row>
    <row r="221" spans="1:55">
      <c r="A221" s="31">
        <f t="shared" si="8"/>
        <v>219</v>
      </c>
      <c r="B221" s="16">
        <v>1.633718</v>
      </c>
      <c r="C221" s="14">
        <v>1.401635</v>
      </c>
      <c r="D221" s="14">
        <v>1.78857</v>
      </c>
      <c r="E221" s="14">
        <v>0.69846140000000001</v>
      </c>
      <c r="F221" s="14">
        <v>0.93997419999999998</v>
      </c>
      <c r="G221" s="14">
        <v>0.90583530000000001</v>
      </c>
      <c r="H221" s="14">
        <v>3.0419879999999999</v>
      </c>
      <c r="I221" s="14">
        <v>1.748561</v>
      </c>
      <c r="J221" s="14">
        <v>0.60193379999999996</v>
      </c>
      <c r="K221" s="15">
        <v>0.56104390000000004</v>
      </c>
      <c r="M221" s="16">
        <v>1.066006</v>
      </c>
      <c r="N221" s="14">
        <v>1.0833219999999999</v>
      </c>
      <c r="O221" s="14">
        <v>1.533649</v>
      </c>
      <c r="P221" s="14">
        <v>1.1437889999999999</v>
      </c>
      <c r="Q221" s="14">
        <v>1.5250729999999999</v>
      </c>
      <c r="R221" s="14">
        <v>0.67610199999999998</v>
      </c>
      <c r="S221" s="14">
        <v>0.57106959999999996</v>
      </c>
      <c r="T221" s="14">
        <v>1.4963820000000001</v>
      </c>
      <c r="U221" s="14">
        <v>0.87504970000000004</v>
      </c>
      <c r="V221" s="15">
        <v>0.40524009999999999</v>
      </c>
      <c r="X221" s="16">
        <v>1.4434910000000001</v>
      </c>
      <c r="Y221" s="14">
        <v>1.6153709999999999</v>
      </c>
      <c r="Z221" s="14">
        <v>9999</v>
      </c>
      <c r="AA221" s="14">
        <v>1.209195</v>
      </c>
      <c r="AB221" s="14">
        <v>0.50877419999999995</v>
      </c>
      <c r="AC221" s="14">
        <v>1.0133559999999999</v>
      </c>
      <c r="AD221" s="14">
        <v>9999</v>
      </c>
      <c r="AE221" s="14">
        <v>2.570306</v>
      </c>
      <c r="AF221" s="14">
        <v>1.6595470000000001</v>
      </c>
      <c r="AG221" s="15">
        <v>1.47157</v>
      </c>
      <c r="AI221" s="16">
        <v>1.3706750000000001</v>
      </c>
      <c r="AJ221" s="14">
        <v>1.2106110000000001</v>
      </c>
      <c r="AK221" s="14">
        <v>9999</v>
      </c>
      <c r="AL221" s="14">
        <v>0.87701180000000001</v>
      </c>
      <c r="AM221" s="14">
        <v>0.77653709999999998</v>
      </c>
      <c r="AN221" s="14">
        <v>0.88029710000000005</v>
      </c>
      <c r="AO221" s="14">
        <v>1.547533</v>
      </c>
      <c r="AP221" s="14">
        <v>0.831484</v>
      </c>
      <c r="AQ221" s="14">
        <v>0.97347039999999996</v>
      </c>
      <c r="AR221" s="15">
        <v>1.5575909999999999</v>
      </c>
      <c r="AT221" s="16">
        <v>1.385229</v>
      </c>
      <c r="AU221" s="14">
        <v>2.7939880000000001</v>
      </c>
      <c r="AV221" s="14">
        <v>9999</v>
      </c>
      <c r="AW221" s="14">
        <v>0.93704829999999995</v>
      </c>
      <c r="AX221" s="14">
        <v>1.902109</v>
      </c>
      <c r="AY221" s="14">
        <v>0.8691854</v>
      </c>
      <c r="AZ221" s="14">
        <v>1.1810700000000001</v>
      </c>
      <c r="BA221" s="14">
        <v>0.71108570000000004</v>
      </c>
      <c r="BB221" s="14">
        <v>0.76247109999999996</v>
      </c>
      <c r="BC221" s="15">
        <v>1.0323059999999999</v>
      </c>
    </row>
    <row r="222" spans="1:55">
      <c r="A222" s="31">
        <f t="shared" si="8"/>
        <v>220</v>
      </c>
      <c r="B222" s="16">
        <v>0.52384450000000005</v>
      </c>
      <c r="C222" s="14">
        <v>1.558324</v>
      </c>
      <c r="D222" s="14">
        <v>1.4753879999999999</v>
      </c>
      <c r="E222" s="14">
        <v>1.39585</v>
      </c>
      <c r="F222" s="14">
        <v>0.72896430000000001</v>
      </c>
      <c r="G222" s="14">
        <v>2.0476770000000002</v>
      </c>
      <c r="H222" s="14">
        <v>1.3253090000000001</v>
      </c>
      <c r="I222" s="14">
        <v>0.7802325</v>
      </c>
      <c r="J222" s="14">
        <v>0.67705020000000005</v>
      </c>
      <c r="K222" s="15">
        <v>0.42634240000000001</v>
      </c>
      <c r="M222" s="16">
        <v>0.4245022</v>
      </c>
      <c r="N222" s="14">
        <v>0.94477650000000002</v>
      </c>
      <c r="O222" s="14">
        <v>0.78797729999999999</v>
      </c>
      <c r="P222" s="14">
        <v>0.76101240000000003</v>
      </c>
      <c r="Q222" s="14">
        <v>1.422758</v>
      </c>
      <c r="R222" s="14">
        <v>0.27287030000000001</v>
      </c>
      <c r="S222" s="14">
        <v>0.8044232</v>
      </c>
      <c r="T222" s="14">
        <v>0.98278109999999996</v>
      </c>
      <c r="U222" s="14">
        <v>1.0365219999999999</v>
      </c>
      <c r="V222" s="15">
        <v>0.99599859999999996</v>
      </c>
      <c r="X222" s="16">
        <v>3.2587350000000002</v>
      </c>
      <c r="Y222" s="14">
        <v>1.0825720000000001</v>
      </c>
      <c r="Z222" s="14">
        <v>9999</v>
      </c>
      <c r="AA222" s="14">
        <v>1.4788049999999999</v>
      </c>
      <c r="AB222" s="14">
        <v>1.273296</v>
      </c>
      <c r="AC222" s="14">
        <v>0.60168169999999999</v>
      </c>
      <c r="AD222" s="14">
        <v>9999</v>
      </c>
      <c r="AE222" s="14">
        <v>1.638906</v>
      </c>
      <c r="AF222" s="14">
        <v>1.3200609999999999</v>
      </c>
      <c r="AG222" s="15">
        <v>1.0628329999999999</v>
      </c>
      <c r="AI222" s="16">
        <v>0.66557960000000005</v>
      </c>
      <c r="AJ222" s="14">
        <v>2.1730999999999998</v>
      </c>
      <c r="AK222" s="14">
        <v>9999</v>
      </c>
      <c r="AL222" s="14">
        <v>0.79368139999999998</v>
      </c>
      <c r="AM222" s="14">
        <v>0.84962599999999999</v>
      </c>
      <c r="AN222" s="14">
        <v>1.890166</v>
      </c>
      <c r="AO222" s="14">
        <v>2.368166</v>
      </c>
      <c r="AP222" s="14">
        <v>0.59271910000000005</v>
      </c>
      <c r="AQ222" s="14">
        <v>0.60835810000000001</v>
      </c>
      <c r="AR222" s="15">
        <v>0.66235500000000003</v>
      </c>
      <c r="AT222" s="16">
        <v>2.1735329999999999</v>
      </c>
      <c r="AU222" s="14">
        <v>0.95050000000000001</v>
      </c>
      <c r="AV222" s="14">
        <v>9999</v>
      </c>
      <c r="AW222" s="14">
        <v>0.78492680000000004</v>
      </c>
      <c r="AX222" s="14">
        <v>0.91119830000000002</v>
      </c>
      <c r="AY222" s="14">
        <v>0.89269719999999997</v>
      </c>
      <c r="AZ222" s="14">
        <v>0.42048459999999999</v>
      </c>
      <c r="BA222" s="14">
        <v>0.73835019999999996</v>
      </c>
      <c r="BB222" s="14">
        <v>1.5599529999999999</v>
      </c>
      <c r="BC222" s="15">
        <v>1.356535</v>
      </c>
    </row>
    <row r="223" spans="1:55">
      <c r="A223" s="31">
        <f t="shared" si="8"/>
        <v>221</v>
      </c>
      <c r="B223" s="16">
        <v>0.37284800000000001</v>
      </c>
      <c r="C223" s="14">
        <v>0.59367919999999996</v>
      </c>
      <c r="D223" s="14">
        <v>2.1045229999999999</v>
      </c>
      <c r="E223" s="14">
        <v>1.663656</v>
      </c>
      <c r="F223" s="14">
        <v>1.8572820000000001</v>
      </c>
      <c r="G223" s="14">
        <v>0.82693689999999997</v>
      </c>
      <c r="H223" s="14">
        <v>1.6847840000000001</v>
      </c>
      <c r="I223" s="14">
        <v>1.3396779999999999</v>
      </c>
      <c r="J223" s="14">
        <v>1.1270709999999999</v>
      </c>
      <c r="K223" s="15">
        <v>0.58060520000000004</v>
      </c>
      <c r="M223" s="16">
        <v>0.5010057</v>
      </c>
      <c r="N223" s="14">
        <v>2.9022359999999998</v>
      </c>
      <c r="O223" s="14">
        <v>2.1087920000000002</v>
      </c>
      <c r="P223" s="14">
        <v>0.67554729999999996</v>
      </c>
      <c r="Q223" s="14">
        <v>1.528791</v>
      </c>
      <c r="R223" s="14">
        <v>0.66353110000000004</v>
      </c>
      <c r="S223" s="14">
        <v>0.87660910000000003</v>
      </c>
      <c r="T223" s="14">
        <v>0.67645219999999995</v>
      </c>
      <c r="U223" s="14">
        <v>0.93672100000000003</v>
      </c>
      <c r="V223" s="15">
        <v>1.9825600000000001</v>
      </c>
      <c r="X223" s="16">
        <v>1.114061</v>
      </c>
      <c r="Y223" s="14">
        <v>0.61644339999999997</v>
      </c>
      <c r="Z223" s="14">
        <v>9999</v>
      </c>
      <c r="AA223" s="14">
        <v>1.540135</v>
      </c>
      <c r="AB223" s="14">
        <v>1.3320540000000001</v>
      </c>
      <c r="AC223" s="14">
        <v>1.143127</v>
      </c>
      <c r="AD223" s="14">
        <v>9999</v>
      </c>
      <c r="AE223" s="14">
        <v>1.003647</v>
      </c>
      <c r="AF223" s="14">
        <v>0.60548559999999996</v>
      </c>
      <c r="AG223" s="15">
        <v>1.2273799999999999</v>
      </c>
      <c r="AI223" s="16">
        <v>1.0549809999999999</v>
      </c>
      <c r="AJ223" s="14">
        <v>2.013341</v>
      </c>
      <c r="AK223" s="14">
        <v>9999</v>
      </c>
      <c r="AL223" s="14">
        <v>1.0381609999999999</v>
      </c>
      <c r="AM223" s="14">
        <v>0.3991382</v>
      </c>
      <c r="AN223" s="14">
        <v>0.70857689999999995</v>
      </c>
      <c r="AO223" s="14">
        <v>2.8859910000000002</v>
      </c>
      <c r="AP223" s="14">
        <v>0.241504</v>
      </c>
      <c r="AQ223" s="14">
        <v>1.04166</v>
      </c>
      <c r="AR223" s="15">
        <v>1.6435759999999999</v>
      </c>
      <c r="AT223" s="16">
        <v>0.97951109999999997</v>
      </c>
      <c r="AU223" s="14">
        <v>1.876925</v>
      </c>
      <c r="AV223" s="14">
        <v>9999</v>
      </c>
      <c r="AW223" s="14">
        <v>2.4228510000000001</v>
      </c>
      <c r="AX223" s="14">
        <v>1.221157</v>
      </c>
      <c r="AY223" s="14">
        <v>0.46255469999999999</v>
      </c>
      <c r="AZ223" s="14">
        <v>1.348589</v>
      </c>
      <c r="BA223" s="14">
        <v>0.4054372</v>
      </c>
      <c r="BB223" s="14">
        <v>0.52087059999999996</v>
      </c>
      <c r="BC223" s="15">
        <v>1.3126249999999999</v>
      </c>
    </row>
    <row r="224" spans="1:55">
      <c r="A224" s="31">
        <f t="shared" si="8"/>
        <v>222</v>
      </c>
      <c r="B224" s="16">
        <v>0.81141200000000002</v>
      </c>
      <c r="C224" s="14">
        <v>1.0430120000000001</v>
      </c>
      <c r="D224" s="14">
        <v>0.37315870000000001</v>
      </c>
      <c r="E224" s="14">
        <v>0.98905100000000001</v>
      </c>
      <c r="F224" s="14">
        <v>1.56725</v>
      </c>
      <c r="G224" s="14">
        <v>1.086374</v>
      </c>
      <c r="H224" s="14">
        <v>0.9871991</v>
      </c>
      <c r="I224" s="14">
        <v>0.68013420000000002</v>
      </c>
      <c r="J224" s="14">
        <v>1.43831</v>
      </c>
      <c r="K224" s="15">
        <v>0.4432624</v>
      </c>
      <c r="M224" s="16">
        <v>0.82273309999999999</v>
      </c>
      <c r="N224" s="14">
        <v>1.9247810000000001</v>
      </c>
      <c r="O224" s="14">
        <v>2.3414489999999999</v>
      </c>
      <c r="P224" s="14">
        <v>1.537725</v>
      </c>
      <c r="Q224" s="14">
        <v>2.8728829999999999</v>
      </c>
      <c r="R224" s="14">
        <v>1.428372</v>
      </c>
      <c r="S224" s="14">
        <v>2.2363759999999999</v>
      </c>
      <c r="T224" s="14">
        <v>1.4717290000000001</v>
      </c>
      <c r="U224" s="14">
        <v>2.0510480000000002</v>
      </c>
      <c r="V224" s="15">
        <v>2.313469</v>
      </c>
      <c r="X224" s="16">
        <v>0.8696642</v>
      </c>
      <c r="Y224" s="14">
        <v>0.65036400000000005</v>
      </c>
      <c r="Z224" s="14">
        <v>9999</v>
      </c>
      <c r="AA224" s="14">
        <v>1.5918140000000001</v>
      </c>
      <c r="AB224" s="14">
        <v>2.5374110000000001</v>
      </c>
      <c r="AC224" s="14">
        <v>0.57861779999999996</v>
      </c>
      <c r="AD224" s="14">
        <v>9999</v>
      </c>
      <c r="AE224" s="14">
        <v>0.75804170000000004</v>
      </c>
      <c r="AF224" s="14">
        <v>1.191905</v>
      </c>
      <c r="AG224" s="15">
        <v>1.5269280000000001</v>
      </c>
      <c r="AI224" s="16">
        <v>0.66800519999999997</v>
      </c>
      <c r="AJ224" s="14">
        <v>0.80925420000000003</v>
      </c>
      <c r="AK224" s="14">
        <v>9999</v>
      </c>
      <c r="AL224" s="14">
        <v>1.676636</v>
      </c>
      <c r="AM224" s="14">
        <v>0.58277279999999998</v>
      </c>
      <c r="AN224" s="14">
        <v>0.71525249999999996</v>
      </c>
      <c r="AO224" s="14">
        <v>1.3576349999999999</v>
      </c>
      <c r="AP224" s="14">
        <v>0.40078360000000002</v>
      </c>
      <c r="AQ224" s="14">
        <v>0.46452470000000001</v>
      </c>
      <c r="AR224" s="15">
        <v>0.87974229999999998</v>
      </c>
      <c r="AT224" s="16">
        <v>1.2555860000000001</v>
      </c>
      <c r="AU224" s="14">
        <v>0.8696893</v>
      </c>
      <c r="AV224" s="14">
        <v>9999</v>
      </c>
      <c r="AW224" s="14">
        <v>1.2415499999999999</v>
      </c>
      <c r="AX224" s="14">
        <v>1.5758270000000001</v>
      </c>
      <c r="AY224" s="14">
        <v>1.8754770000000001</v>
      </c>
      <c r="AZ224" s="14">
        <v>1.211657</v>
      </c>
      <c r="BA224" s="14">
        <v>0.8847893</v>
      </c>
      <c r="BB224" s="14">
        <v>0.83773370000000003</v>
      </c>
      <c r="BC224" s="15">
        <v>1.0632109999999999</v>
      </c>
    </row>
    <row r="225" spans="1:55">
      <c r="A225" s="31">
        <f t="shared" si="8"/>
        <v>223</v>
      </c>
      <c r="B225" s="16">
        <v>0.89966889999999999</v>
      </c>
      <c r="C225" s="14">
        <v>1.4518120000000001</v>
      </c>
      <c r="D225" s="14">
        <v>1.1238630000000001</v>
      </c>
      <c r="E225" s="14">
        <v>0.52609419999999996</v>
      </c>
      <c r="F225" s="14">
        <v>0.76648539999999998</v>
      </c>
      <c r="G225" s="14">
        <v>1.54287</v>
      </c>
      <c r="H225" s="14">
        <v>0.75065519999999997</v>
      </c>
      <c r="I225" s="14">
        <v>0.41832799999999998</v>
      </c>
      <c r="J225" s="14">
        <v>1.832306</v>
      </c>
      <c r="K225" s="15">
        <v>1.4578500000000001</v>
      </c>
      <c r="M225" s="16">
        <v>1.641176</v>
      </c>
      <c r="N225" s="14">
        <v>1.5964830000000001</v>
      </c>
      <c r="O225" s="14">
        <v>0.75824659999999999</v>
      </c>
      <c r="P225" s="14">
        <v>0.93474590000000002</v>
      </c>
      <c r="Q225" s="14">
        <v>0.7476159</v>
      </c>
      <c r="R225" s="14">
        <v>2.4446629999999998</v>
      </c>
      <c r="S225" s="14">
        <v>1.4707950000000001</v>
      </c>
      <c r="T225" s="14">
        <v>0.95366580000000001</v>
      </c>
      <c r="U225" s="14">
        <v>1.09094</v>
      </c>
      <c r="V225" s="15">
        <v>0.60112290000000002</v>
      </c>
      <c r="X225" s="16">
        <v>1.27745</v>
      </c>
      <c r="Y225" s="14">
        <v>1.679908</v>
      </c>
      <c r="Z225" s="14">
        <v>9999</v>
      </c>
      <c r="AA225" s="14">
        <v>0.81463059999999998</v>
      </c>
      <c r="AB225" s="14">
        <v>0.95303000000000004</v>
      </c>
      <c r="AC225" s="14">
        <v>0.76868669999999995</v>
      </c>
      <c r="AD225" s="14">
        <v>9999</v>
      </c>
      <c r="AE225" s="14">
        <v>1.3028500000000001</v>
      </c>
      <c r="AF225" s="14">
        <v>2.830768</v>
      </c>
      <c r="AG225" s="15">
        <v>2.0958890000000001</v>
      </c>
      <c r="AI225" s="16">
        <v>1.436869</v>
      </c>
      <c r="AJ225" s="14">
        <v>0.67164769999999996</v>
      </c>
      <c r="AK225" s="14">
        <v>9999</v>
      </c>
      <c r="AL225" s="14">
        <v>1.8125579999999999</v>
      </c>
      <c r="AM225" s="14">
        <v>0.65484699999999996</v>
      </c>
      <c r="AN225" s="14">
        <v>1.0375810000000001</v>
      </c>
      <c r="AO225" s="14">
        <v>0.55137369999999997</v>
      </c>
      <c r="AP225" s="14">
        <v>0.53560750000000001</v>
      </c>
      <c r="AQ225" s="14">
        <v>0.35632710000000001</v>
      </c>
      <c r="AR225" s="15">
        <v>0.57264749999999998</v>
      </c>
      <c r="AT225" s="16">
        <v>2.779353</v>
      </c>
      <c r="AU225" s="14">
        <v>1.2574339999999999</v>
      </c>
      <c r="AV225" s="14">
        <v>9999</v>
      </c>
      <c r="AW225" s="14">
        <v>2.1764899999999998</v>
      </c>
      <c r="AX225" s="14">
        <v>1.4156390000000001</v>
      </c>
      <c r="AY225" s="14">
        <v>0.96165820000000002</v>
      </c>
      <c r="AZ225" s="14">
        <v>0.84497219999999995</v>
      </c>
      <c r="BA225" s="14">
        <v>0.55046360000000005</v>
      </c>
      <c r="BB225" s="14">
        <v>0.71445040000000004</v>
      </c>
      <c r="BC225" s="15">
        <v>1.282114</v>
      </c>
    </row>
    <row r="226" spans="1:55">
      <c r="A226" s="31">
        <f t="shared" si="8"/>
        <v>224</v>
      </c>
      <c r="B226" s="16">
        <v>0.52247949999999999</v>
      </c>
      <c r="C226" s="14">
        <v>1.063647</v>
      </c>
      <c r="D226" s="14">
        <v>0.90512879999999996</v>
      </c>
      <c r="E226" s="14">
        <v>0.67070810000000003</v>
      </c>
      <c r="F226" s="14">
        <v>0.7430369</v>
      </c>
      <c r="G226" s="14">
        <v>0.96703150000000004</v>
      </c>
      <c r="H226" s="14">
        <v>1.469676</v>
      </c>
      <c r="I226" s="14">
        <v>0.63915200000000005</v>
      </c>
      <c r="J226" s="14">
        <v>0.60911360000000003</v>
      </c>
      <c r="K226" s="15">
        <v>1.490216</v>
      </c>
      <c r="M226" s="16">
        <v>0.44115359999999998</v>
      </c>
      <c r="N226" s="14">
        <v>4.3795390000000003</v>
      </c>
      <c r="O226" s="14">
        <v>0.56567889999999998</v>
      </c>
      <c r="P226" s="14">
        <v>0.5529906</v>
      </c>
      <c r="Q226" s="14">
        <v>1.684393</v>
      </c>
      <c r="R226" s="14">
        <v>2.0589209999999998</v>
      </c>
      <c r="S226" s="14">
        <v>1.177738</v>
      </c>
      <c r="T226" s="14">
        <v>0.75927100000000003</v>
      </c>
      <c r="U226" s="14">
        <v>1.6910400000000001</v>
      </c>
      <c r="V226" s="15">
        <v>0.89707650000000005</v>
      </c>
      <c r="X226" s="16">
        <v>1.894784</v>
      </c>
      <c r="Y226" s="14">
        <v>2.6246510000000001</v>
      </c>
      <c r="Z226" s="14">
        <v>9999</v>
      </c>
      <c r="AA226" s="14">
        <v>1.536219</v>
      </c>
      <c r="AB226" s="14">
        <v>1.0302579999999999</v>
      </c>
      <c r="AC226" s="14">
        <v>1.0327729999999999</v>
      </c>
      <c r="AD226" s="14">
        <v>9999</v>
      </c>
      <c r="AE226" s="14">
        <v>1.9935419999999999</v>
      </c>
      <c r="AF226" s="14">
        <v>2.7728290000000002</v>
      </c>
      <c r="AG226" s="15">
        <v>2.618887</v>
      </c>
      <c r="AI226" s="16">
        <v>0.903478</v>
      </c>
      <c r="AJ226" s="14">
        <v>0.59674899999999997</v>
      </c>
      <c r="AK226" s="14">
        <v>9999</v>
      </c>
      <c r="AL226" s="14">
        <v>0.68795969999999995</v>
      </c>
      <c r="AM226" s="14">
        <v>0.88389930000000005</v>
      </c>
      <c r="AN226" s="14">
        <v>0.59083430000000003</v>
      </c>
      <c r="AO226" s="14">
        <v>1.223034</v>
      </c>
      <c r="AP226" s="14">
        <v>1.2254879999999999</v>
      </c>
      <c r="AQ226" s="14">
        <v>1.175057</v>
      </c>
      <c r="AR226" s="15">
        <v>1.360379</v>
      </c>
      <c r="AT226" s="16">
        <v>1.263495</v>
      </c>
      <c r="AU226" s="14">
        <v>0.78292819999999996</v>
      </c>
      <c r="AV226" s="14">
        <v>9999</v>
      </c>
      <c r="AW226" s="14">
        <v>3.4505530000000002</v>
      </c>
      <c r="AX226" s="14">
        <v>0.78803769999999995</v>
      </c>
      <c r="AY226" s="14">
        <v>0.8112452</v>
      </c>
      <c r="AZ226" s="14">
        <v>1.0146599999999999</v>
      </c>
      <c r="BA226" s="14">
        <v>0.42184919999999998</v>
      </c>
      <c r="BB226" s="14">
        <v>1.794891</v>
      </c>
      <c r="BC226" s="15">
        <v>0.86740539999999999</v>
      </c>
    </row>
    <row r="227" spans="1:55">
      <c r="A227" s="31">
        <f t="shared" si="8"/>
        <v>225</v>
      </c>
      <c r="B227" s="16">
        <v>1.4560219999999999</v>
      </c>
      <c r="C227" s="14">
        <v>1.238513</v>
      </c>
      <c r="D227" s="14">
        <v>0.54750799999999999</v>
      </c>
      <c r="E227" s="14">
        <v>2.8578570000000001</v>
      </c>
      <c r="F227" s="14">
        <v>0.58920879999999998</v>
      </c>
      <c r="G227" s="14">
        <v>1.0945590000000001</v>
      </c>
      <c r="H227" s="14">
        <v>2.9390839999999998</v>
      </c>
      <c r="I227" s="14">
        <v>0.93901749999999995</v>
      </c>
      <c r="J227" s="14">
        <v>1.864398</v>
      </c>
      <c r="K227" s="15">
        <v>1.055938</v>
      </c>
      <c r="M227" s="16">
        <v>3.705247</v>
      </c>
      <c r="N227" s="14">
        <v>0.65705930000000001</v>
      </c>
      <c r="O227" s="14">
        <v>1.574684</v>
      </c>
      <c r="P227" s="14">
        <v>1.9201760000000001</v>
      </c>
      <c r="Q227" s="14">
        <v>0.44850390000000001</v>
      </c>
      <c r="R227" s="14">
        <v>0.92060710000000001</v>
      </c>
      <c r="S227" s="14">
        <v>2.044025</v>
      </c>
      <c r="T227" s="14">
        <v>0.9603159</v>
      </c>
      <c r="U227" s="14">
        <v>3.1127919999999998</v>
      </c>
      <c r="V227" s="15">
        <v>0.5623785</v>
      </c>
      <c r="X227" s="16">
        <v>0.68679880000000004</v>
      </c>
      <c r="Y227" s="14">
        <v>1.809552</v>
      </c>
      <c r="Z227" s="14">
        <v>9999</v>
      </c>
      <c r="AA227" s="14">
        <v>0.74135180000000001</v>
      </c>
      <c r="AB227" s="14">
        <v>1.2540849999999999</v>
      </c>
      <c r="AC227" s="14">
        <v>1.83429</v>
      </c>
      <c r="AD227" s="14">
        <v>9999</v>
      </c>
      <c r="AE227" s="14">
        <v>1.7700910000000001</v>
      </c>
      <c r="AF227" s="14">
        <v>0.37456149999999999</v>
      </c>
      <c r="AG227" s="15">
        <v>2.205381</v>
      </c>
      <c r="AI227" s="16">
        <v>2.015247</v>
      </c>
      <c r="AJ227" s="14">
        <v>0.6508119</v>
      </c>
      <c r="AK227" s="14">
        <v>9999</v>
      </c>
      <c r="AL227" s="14">
        <v>3.3463319999999999</v>
      </c>
      <c r="AM227" s="14">
        <v>2.7352159999999999</v>
      </c>
      <c r="AN227" s="14">
        <v>0.62590610000000002</v>
      </c>
      <c r="AO227" s="14">
        <v>1.1349359999999999</v>
      </c>
      <c r="AP227" s="14">
        <v>0.9170372</v>
      </c>
      <c r="AQ227" s="14">
        <v>1.4923740000000001</v>
      </c>
      <c r="AR227" s="15">
        <v>1.744796</v>
      </c>
      <c r="AT227" s="16">
        <v>1.2344839999999999</v>
      </c>
      <c r="AU227" s="14">
        <v>0.80398429999999999</v>
      </c>
      <c r="AV227" s="14">
        <v>9999</v>
      </c>
      <c r="AW227" s="14">
        <v>0.857213</v>
      </c>
      <c r="AX227" s="14">
        <v>1.120336</v>
      </c>
      <c r="AY227" s="14">
        <v>0.42575180000000001</v>
      </c>
      <c r="AZ227" s="14">
        <v>1.9841310000000001</v>
      </c>
      <c r="BA227" s="14">
        <v>0.54120400000000002</v>
      </c>
      <c r="BB227" s="14">
        <v>1.7115549999999999</v>
      </c>
      <c r="BC227" s="15">
        <v>1.166992</v>
      </c>
    </row>
    <row r="228" spans="1:55">
      <c r="A228" s="31">
        <f t="shared" si="8"/>
        <v>226</v>
      </c>
      <c r="B228" s="16">
        <v>1.5359830000000001</v>
      </c>
      <c r="C228" s="14">
        <v>0.38428830000000003</v>
      </c>
      <c r="D228" s="14">
        <v>0.57500309999999999</v>
      </c>
      <c r="E228" s="14">
        <v>1.2398709999999999</v>
      </c>
      <c r="F228" s="14">
        <v>1.4169320000000001</v>
      </c>
      <c r="G228" s="14">
        <v>1.1482479999999999</v>
      </c>
      <c r="H228" s="14">
        <v>0.58722070000000004</v>
      </c>
      <c r="I228" s="14">
        <v>1.5362</v>
      </c>
      <c r="J228" s="14">
        <v>2.3862420000000002</v>
      </c>
      <c r="K228" s="15">
        <v>0.51571809999999996</v>
      </c>
      <c r="M228" s="16">
        <v>1.442256</v>
      </c>
      <c r="N228" s="14">
        <v>0.59541920000000004</v>
      </c>
      <c r="O228" s="14">
        <v>1.5620149999999999</v>
      </c>
      <c r="P228" s="14">
        <v>0.92290360000000005</v>
      </c>
      <c r="Q228" s="14">
        <v>1.2018580000000001</v>
      </c>
      <c r="R228" s="14">
        <v>0.4379402</v>
      </c>
      <c r="S228" s="14">
        <v>1.1248039999999999</v>
      </c>
      <c r="T228" s="14">
        <v>1.0043260000000001</v>
      </c>
      <c r="U228" s="14">
        <v>2.5367959999999998</v>
      </c>
      <c r="V228" s="15">
        <v>0.37233339999999998</v>
      </c>
      <c r="X228" s="16">
        <v>1.519603</v>
      </c>
      <c r="Y228" s="14">
        <v>1.403486</v>
      </c>
      <c r="Z228" s="14">
        <v>9999</v>
      </c>
      <c r="AA228" s="14">
        <v>1.456847</v>
      </c>
      <c r="AB228" s="14">
        <v>2.0737109999999999</v>
      </c>
      <c r="AC228" s="14">
        <v>0.70323800000000003</v>
      </c>
      <c r="AD228" s="14">
        <v>9999</v>
      </c>
      <c r="AE228" s="14">
        <v>2.0685950000000002</v>
      </c>
      <c r="AF228" s="14">
        <v>1.541398</v>
      </c>
      <c r="AG228" s="15">
        <v>1.1469689999999999</v>
      </c>
      <c r="AI228" s="16">
        <v>1.0593870000000001</v>
      </c>
      <c r="AJ228" s="14">
        <v>0.70897220000000005</v>
      </c>
      <c r="AK228" s="14">
        <v>9999</v>
      </c>
      <c r="AL228" s="14">
        <v>1.9236169999999999</v>
      </c>
      <c r="AM228" s="14">
        <v>1.1175409999999999</v>
      </c>
      <c r="AN228" s="14">
        <v>2.9729549999999998</v>
      </c>
      <c r="AO228" s="14">
        <v>1.043477</v>
      </c>
      <c r="AP228" s="14">
        <v>0.58136489999999996</v>
      </c>
      <c r="AQ228" s="14">
        <v>1.3099890000000001</v>
      </c>
      <c r="AR228" s="15">
        <v>1.856252</v>
      </c>
      <c r="AT228" s="16">
        <v>1.8463069999999999</v>
      </c>
      <c r="AU228" s="14">
        <v>1.713508</v>
      </c>
      <c r="AV228" s="14">
        <v>9999</v>
      </c>
      <c r="AW228" s="14">
        <v>0.54885930000000005</v>
      </c>
      <c r="AX228" s="14">
        <v>2.9172210000000001</v>
      </c>
      <c r="AY228" s="14">
        <v>0.82579089999999999</v>
      </c>
      <c r="AZ228" s="14">
        <v>1.382242</v>
      </c>
      <c r="BA228" s="14">
        <v>0.47851640000000001</v>
      </c>
      <c r="BB228" s="14">
        <v>1.73851</v>
      </c>
      <c r="BC228" s="15">
        <v>1.3111980000000001</v>
      </c>
    </row>
    <row r="229" spans="1:55">
      <c r="A229" s="31">
        <f t="shared" si="8"/>
        <v>227</v>
      </c>
      <c r="B229" s="16">
        <v>1.953462</v>
      </c>
      <c r="C229" s="14">
        <v>2.326152</v>
      </c>
      <c r="D229" s="14">
        <v>1.763868</v>
      </c>
      <c r="E229" s="14">
        <v>1.9681709999999999</v>
      </c>
      <c r="F229" s="14">
        <v>1.75993</v>
      </c>
      <c r="G229" s="14">
        <v>0.86457220000000001</v>
      </c>
      <c r="H229" s="14">
        <v>0.64103399999999999</v>
      </c>
      <c r="I229" s="14">
        <v>1.6780520000000001</v>
      </c>
      <c r="J229" s="14">
        <v>0.6638927</v>
      </c>
      <c r="K229" s="15">
        <v>0.77281650000000002</v>
      </c>
      <c r="M229" s="16">
        <v>2.162086</v>
      </c>
      <c r="N229" s="14">
        <v>1.0076320000000001</v>
      </c>
      <c r="O229" s="14">
        <v>3.1583459999999999</v>
      </c>
      <c r="P229" s="14">
        <v>1.007217</v>
      </c>
      <c r="Q229" s="14">
        <v>0.61025039999999997</v>
      </c>
      <c r="R229" s="14">
        <v>1.545838</v>
      </c>
      <c r="S229" s="14">
        <v>1.195543</v>
      </c>
      <c r="T229" s="14">
        <v>0.47809570000000001</v>
      </c>
      <c r="U229" s="14">
        <v>1.403329</v>
      </c>
      <c r="V229" s="15">
        <v>0.75732509999999997</v>
      </c>
      <c r="X229" s="16">
        <v>1.026535</v>
      </c>
      <c r="Y229" s="14">
        <v>0.56895830000000003</v>
      </c>
      <c r="Z229" s="14">
        <v>9999</v>
      </c>
      <c r="AA229" s="14">
        <v>1.1722619999999999</v>
      </c>
      <c r="AB229" s="14">
        <v>2.4710909999999999</v>
      </c>
      <c r="AC229" s="14">
        <v>0.36347750000000001</v>
      </c>
      <c r="AD229" s="14">
        <v>9999</v>
      </c>
      <c r="AE229" s="14">
        <v>1.9649080000000001</v>
      </c>
      <c r="AF229" s="14">
        <v>1.010607</v>
      </c>
      <c r="AG229" s="15">
        <v>0.6709408</v>
      </c>
      <c r="AI229" s="16">
        <v>0.75616499999999998</v>
      </c>
      <c r="AJ229" s="14">
        <v>1.802711</v>
      </c>
      <c r="AK229" s="14">
        <v>9999</v>
      </c>
      <c r="AL229" s="14">
        <v>1.4701310000000001</v>
      </c>
      <c r="AM229" s="14">
        <v>0.54708840000000003</v>
      </c>
      <c r="AN229" s="14">
        <v>1.542224</v>
      </c>
      <c r="AO229" s="14">
        <v>1.0411189999999999</v>
      </c>
      <c r="AP229" s="14">
        <v>1.8728739999999999</v>
      </c>
      <c r="AQ229" s="14">
        <v>1.7331920000000001</v>
      </c>
      <c r="AR229" s="15">
        <v>1.6841470000000001</v>
      </c>
      <c r="AT229" s="16">
        <v>0.92286029999999997</v>
      </c>
      <c r="AU229" s="14">
        <v>0.96974309999999997</v>
      </c>
      <c r="AV229" s="14">
        <v>9999</v>
      </c>
      <c r="AW229" s="14">
        <v>0.6363567</v>
      </c>
      <c r="AX229" s="14">
        <v>1.06847</v>
      </c>
      <c r="AY229" s="14">
        <v>1.700753</v>
      </c>
      <c r="AZ229" s="14">
        <v>1.027272</v>
      </c>
      <c r="BA229" s="14">
        <v>2.0384009999999999</v>
      </c>
      <c r="BB229" s="14">
        <v>0.78992519999999999</v>
      </c>
      <c r="BC229" s="15">
        <v>2.0905179999999999</v>
      </c>
    </row>
    <row r="230" spans="1:55">
      <c r="A230" s="31">
        <f t="shared" si="8"/>
        <v>228</v>
      </c>
      <c r="B230" s="16">
        <v>0.82995770000000002</v>
      </c>
      <c r="C230" s="14">
        <v>1.1833880000000001</v>
      </c>
      <c r="D230" s="14">
        <v>0.6006553</v>
      </c>
      <c r="E230" s="14">
        <v>0.62559929999999997</v>
      </c>
      <c r="F230" s="14">
        <v>1.953611</v>
      </c>
      <c r="G230" s="14">
        <v>1.3519129999999999</v>
      </c>
      <c r="H230" s="14">
        <v>0.89652710000000002</v>
      </c>
      <c r="I230" s="14">
        <v>0.47603430000000002</v>
      </c>
      <c r="J230" s="14">
        <v>0.65779359999999998</v>
      </c>
      <c r="K230" s="15">
        <v>0.39670630000000001</v>
      </c>
      <c r="M230" s="16">
        <v>0.99790100000000004</v>
      </c>
      <c r="N230" s="14">
        <v>0.56608150000000002</v>
      </c>
      <c r="O230" s="14">
        <v>1.6478919999999999</v>
      </c>
      <c r="P230" s="14">
        <v>1.002885</v>
      </c>
      <c r="Q230" s="14">
        <v>0.84823490000000001</v>
      </c>
      <c r="R230" s="14">
        <v>0.86737280000000005</v>
      </c>
      <c r="S230" s="14">
        <v>1.171095</v>
      </c>
      <c r="T230" s="14">
        <v>0.74390500000000004</v>
      </c>
      <c r="U230" s="14">
        <v>1.211883</v>
      </c>
      <c r="V230" s="15">
        <v>1.0943240000000001</v>
      </c>
      <c r="X230" s="16">
        <v>0.58402209999999999</v>
      </c>
      <c r="Y230" s="14">
        <v>2.3313619999999999</v>
      </c>
      <c r="Z230" s="14">
        <v>9999</v>
      </c>
      <c r="AA230" s="14">
        <v>1.064411</v>
      </c>
      <c r="AB230" s="14">
        <v>2.4283269999999999</v>
      </c>
      <c r="AC230" s="14">
        <v>1.469258</v>
      </c>
      <c r="AD230" s="14">
        <v>9999</v>
      </c>
      <c r="AE230" s="14">
        <v>0.37936880000000001</v>
      </c>
      <c r="AF230" s="14">
        <v>0.79066970000000003</v>
      </c>
      <c r="AG230" s="15">
        <v>2.2080839999999999</v>
      </c>
      <c r="AI230" s="16">
        <v>0.50607630000000003</v>
      </c>
      <c r="AJ230" s="14">
        <v>1.943892</v>
      </c>
      <c r="AK230" s="14">
        <v>9999</v>
      </c>
      <c r="AL230" s="14">
        <v>1.7538</v>
      </c>
      <c r="AM230" s="14">
        <v>0.72898070000000004</v>
      </c>
      <c r="AN230" s="14">
        <v>1.9730890000000001</v>
      </c>
      <c r="AO230" s="14">
        <v>0.98885310000000004</v>
      </c>
      <c r="AP230" s="14">
        <v>2.0603750000000001</v>
      </c>
      <c r="AQ230" s="14">
        <v>1.0078910000000001</v>
      </c>
      <c r="AR230" s="15">
        <v>0.69309869999999996</v>
      </c>
      <c r="AT230" s="16">
        <v>0.47774729999999999</v>
      </c>
      <c r="AU230" s="14">
        <v>0.73835810000000002</v>
      </c>
      <c r="AV230" s="14">
        <v>9999</v>
      </c>
      <c r="AW230" s="14">
        <v>0.41090710000000003</v>
      </c>
      <c r="AX230" s="14">
        <v>2.0271249999999998</v>
      </c>
      <c r="AY230" s="14">
        <v>0.96184060000000005</v>
      </c>
      <c r="AZ230" s="14">
        <v>1.013978</v>
      </c>
      <c r="BA230" s="14">
        <v>1.7204839999999999</v>
      </c>
      <c r="BB230" s="14">
        <v>1.4572179999999999</v>
      </c>
      <c r="BC230" s="15">
        <v>1.201144</v>
      </c>
    </row>
    <row r="231" spans="1:55">
      <c r="A231" s="31">
        <f t="shared" si="8"/>
        <v>229</v>
      </c>
      <c r="B231" s="16">
        <v>0.35196680000000002</v>
      </c>
      <c r="C231" s="14">
        <v>1.214458</v>
      </c>
      <c r="D231" s="14">
        <v>0.61142989999999997</v>
      </c>
      <c r="E231" s="14">
        <v>0.54307910000000004</v>
      </c>
      <c r="F231" s="14">
        <v>1.20031</v>
      </c>
      <c r="G231" s="14">
        <v>0.91489259999999994</v>
      </c>
      <c r="H231" s="14">
        <v>0.94783119999999998</v>
      </c>
      <c r="I231" s="14">
        <v>0.81812079999999998</v>
      </c>
      <c r="J231" s="14">
        <v>0.57377359999999999</v>
      </c>
      <c r="K231" s="15">
        <v>1.1439969999999999</v>
      </c>
      <c r="M231" s="16">
        <v>1.7054769999999999</v>
      </c>
      <c r="N231" s="14">
        <v>0.67295380000000005</v>
      </c>
      <c r="O231" s="14">
        <v>2.1205440000000002</v>
      </c>
      <c r="P231" s="14">
        <v>0.64857299999999996</v>
      </c>
      <c r="Q231" s="14">
        <v>1.1142099999999999</v>
      </c>
      <c r="R231" s="14">
        <v>0.37142740000000002</v>
      </c>
      <c r="S231" s="14">
        <v>0.73079890000000003</v>
      </c>
      <c r="T231" s="14">
        <v>0.48509540000000001</v>
      </c>
      <c r="U231" s="14">
        <v>1.4584010000000001</v>
      </c>
      <c r="V231" s="15">
        <v>1.531819</v>
      </c>
      <c r="X231" s="16">
        <v>0.53957350000000004</v>
      </c>
      <c r="Y231" s="14">
        <v>1.033712</v>
      </c>
      <c r="Z231" s="14">
        <v>9999</v>
      </c>
      <c r="AA231" s="14">
        <v>2.0958290000000002</v>
      </c>
      <c r="AB231" s="14">
        <v>1.2971550000000001</v>
      </c>
      <c r="AC231" s="14">
        <v>1.876571</v>
      </c>
      <c r="AD231" s="14">
        <v>9999</v>
      </c>
      <c r="AE231" s="14">
        <v>1.0405850000000001</v>
      </c>
      <c r="AF231" s="14">
        <v>0.77083469999999998</v>
      </c>
      <c r="AG231" s="15">
        <v>2.122093</v>
      </c>
      <c r="AI231" s="16">
        <v>1.222909</v>
      </c>
      <c r="AJ231" s="14">
        <v>0.47508929999999999</v>
      </c>
      <c r="AK231" s="14">
        <v>9999</v>
      </c>
      <c r="AL231" s="14">
        <v>1.9627939999999999</v>
      </c>
      <c r="AM231" s="14">
        <v>0.83612889999999995</v>
      </c>
      <c r="AN231" s="14">
        <v>1.997158</v>
      </c>
      <c r="AO231" s="14">
        <v>0.71240219999999999</v>
      </c>
      <c r="AP231" s="14">
        <v>1.298376</v>
      </c>
      <c r="AQ231" s="14">
        <v>1.1821360000000001</v>
      </c>
      <c r="AR231" s="15">
        <v>1.3475980000000001</v>
      </c>
      <c r="AT231" s="16">
        <v>0.4078215</v>
      </c>
      <c r="AU231" s="14">
        <v>4.8112729999999999</v>
      </c>
      <c r="AV231" s="14">
        <v>9999</v>
      </c>
      <c r="AW231" s="14">
        <v>0.59715090000000004</v>
      </c>
      <c r="AX231" s="14">
        <v>2.5649310000000001</v>
      </c>
      <c r="AY231" s="14">
        <v>2.4034439999999999</v>
      </c>
      <c r="AZ231" s="14">
        <v>0.4511327</v>
      </c>
      <c r="BA231" s="14">
        <v>0.53189330000000001</v>
      </c>
      <c r="BB231" s="14">
        <v>1.4651970000000001</v>
      </c>
      <c r="BC231" s="15">
        <v>1.0647180000000001</v>
      </c>
    </row>
    <row r="232" spans="1:55">
      <c r="A232" s="31">
        <f t="shared" si="8"/>
        <v>230</v>
      </c>
      <c r="B232" s="16">
        <v>0.37343609999999999</v>
      </c>
      <c r="C232" s="14">
        <v>1.0048269999999999</v>
      </c>
      <c r="D232" s="14">
        <v>0.4700569</v>
      </c>
      <c r="E232" s="14">
        <v>0.79505809999999999</v>
      </c>
      <c r="F232" s="14">
        <v>1.003028</v>
      </c>
      <c r="G232" s="14">
        <v>0.86549339999999997</v>
      </c>
      <c r="H232" s="14">
        <v>0.90931949999999995</v>
      </c>
      <c r="I232" s="14">
        <v>2.0476860000000001</v>
      </c>
      <c r="J232" s="14">
        <v>0.49303950000000002</v>
      </c>
      <c r="K232" s="15">
        <v>1.076967</v>
      </c>
      <c r="M232" s="16">
        <v>1.0625610000000001</v>
      </c>
      <c r="N232" s="14">
        <v>0.74797720000000001</v>
      </c>
      <c r="O232" s="14">
        <v>2.2328619999999999</v>
      </c>
      <c r="P232" s="14">
        <v>1.610466</v>
      </c>
      <c r="Q232" s="14">
        <v>1.09233</v>
      </c>
      <c r="R232" s="14">
        <v>0.35962709999999998</v>
      </c>
      <c r="S232" s="14">
        <v>0.50080279999999999</v>
      </c>
      <c r="T232" s="14">
        <v>1.058344</v>
      </c>
      <c r="U232" s="14">
        <v>0.77355989999999997</v>
      </c>
      <c r="V232" s="15">
        <v>0.945747</v>
      </c>
      <c r="X232" s="16">
        <v>0.66983289999999995</v>
      </c>
      <c r="Y232" s="14">
        <v>1.519012</v>
      </c>
      <c r="Z232" s="14">
        <v>9999</v>
      </c>
      <c r="AA232" s="14">
        <v>0.95251439999999998</v>
      </c>
      <c r="AB232" s="14">
        <v>1.3663110000000001</v>
      </c>
      <c r="AC232" s="14">
        <v>2.7921459999999998</v>
      </c>
      <c r="AD232" s="14">
        <v>9999</v>
      </c>
      <c r="AE232" s="14">
        <v>1.7994110000000001</v>
      </c>
      <c r="AF232" s="14">
        <v>1.774179</v>
      </c>
      <c r="AG232" s="15">
        <v>1.390506</v>
      </c>
      <c r="AI232" s="16">
        <v>1.0403199999999999</v>
      </c>
      <c r="AJ232" s="14">
        <v>0.78536119999999998</v>
      </c>
      <c r="AK232" s="14">
        <v>9999</v>
      </c>
      <c r="AL232" s="14">
        <v>0.68789089999999997</v>
      </c>
      <c r="AM232" s="14">
        <v>1.0857829999999999</v>
      </c>
      <c r="AN232" s="14">
        <v>1.7806070000000001</v>
      </c>
      <c r="AO232" s="14">
        <v>0.79099299999999995</v>
      </c>
      <c r="AP232" s="14">
        <v>0.78658969999999995</v>
      </c>
      <c r="AQ232" s="14">
        <v>0.37449169999999998</v>
      </c>
      <c r="AR232" s="15">
        <v>3.372315</v>
      </c>
      <c r="AT232" s="16">
        <v>0.62920399999999999</v>
      </c>
      <c r="AU232" s="14">
        <v>2.009439</v>
      </c>
      <c r="AV232" s="14">
        <v>9999</v>
      </c>
      <c r="AW232" s="14">
        <v>1.2289369999999999</v>
      </c>
      <c r="AX232" s="14">
        <v>1.492874</v>
      </c>
      <c r="AY232" s="14">
        <v>2.3291249999999999</v>
      </c>
      <c r="AZ232" s="14">
        <v>0.82331399999999999</v>
      </c>
      <c r="BA232" s="14">
        <v>0.76963250000000005</v>
      </c>
      <c r="BB232" s="14">
        <v>1.409878</v>
      </c>
      <c r="BC232" s="15">
        <v>1.0457019999999999</v>
      </c>
    </row>
    <row r="233" spans="1:55">
      <c r="A233" s="31">
        <f t="shared" si="8"/>
        <v>231</v>
      </c>
      <c r="B233" s="16">
        <v>1.559447</v>
      </c>
      <c r="C233" s="14">
        <v>1.2977749999999999</v>
      </c>
      <c r="D233" s="14">
        <v>0.156774</v>
      </c>
      <c r="E233" s="14">
        <v>1.9368829999999999</v>
      </c>
      <c r="F233" s="14">
        <v>0.58760080000000003</v>
      </c>
      <c r="G233" s="14">
        <v>0.64001160000000001</v>
      </c>
      <c r="H233" s="14">
        <v>0.81191020000000003</v>
      </c>
      <c r="I233" s="14">
        <v>0.51328019999999996</v>
      </c>
      <c r="J233" s="14">
        <v>0.92222760000000004</v>
      </c>
      <c r="K233" s="15">
        <v>0.69719059999999999</v>
      </c>
      <c r="M233" s="16">
        <v>0.78644380000000003</v>
      </c>
      <c r="N233" s="14">
        <v>0.75734250000000003</v>
      </c>
      <c r="O233" s="14">
        <v>0.51821010000000001</v>
      </c>
      <c r="P233" s="14">
        <v>1.616366</v>
      </c>
      <c r="Q233" s="14">
        <v>1.412004</v>
      </c>
      <c r="R233" s="14">
        <v>1.014286</v>
      </c>
      <c r="S233" s="14">
        <v>0.59019940000000004</v>
      </c>
      <c r="T233" s="14">
        <v>1.261258</v>
      </c>
      <c r="U233" s="14">
        <v>0.58977999999999997</v>
      </c>
      <c r="V233" s="15">
        <v>1.2035940000000001</v>
      </c>
      <c r="X233" s="16">
        <v>0.84241960000000005</v>
      </c>
      <c r="Y233" s="14">
        <v>1.7352700000000001</v>
      </c>
      <c r="Z233" s="14">
        <v>9999</v>
      </c>
      <c r="AA233" s="14">
        <v>1.0765070000000001</v>
      </c>
      <c r="AB233" s="14">
        <v>1.5221629999999999</v>
      </c>
      <c r="AC233" s="14">
        <v>2.9537879999999999</v>
      </c>
      <c r="AD233" s="14">
        <v>9999</v>
      </c>
      <c r="AE233" s="14">
        <v>1.3271440000000001</v>
      </c>
      <c r="AF233" s="14">
        <v>3.9013589999999998</v>
      </c>
      <c r="AG233" s="15">
        <v>2.5371480000000002</v>
      </c>
      <c r="AI233" s="16">
        <v>0.78934519999999997</v>
      </c>
      <c r="AJ233" s="14">
        <v>1.740472</v>
      </c>
      <c r="AK233" s="14">
        <v>9999</v>
      </c>
      <c r="AL233" s="14">
        <v>0.20939659999999999</v>
      </c>
      <c r="AM233" s="14">
        <v>0.86206640000000001</v>
      </c>
      <c r="AN233" s="14">
        <v>1.470505</v>
      </c>
      <c r="AO233" s="14">
        <v>1.945789</v>
      </c>
      <c r="AP233" s="14">
        <v>2.1911860000000001</v>
      </c>
      <c r="AQ233" s="14">
        <v>2.313104</v>
      </c>
      <c r="AR233" s="15">
        <v>0.9470423</v>
      </c>
      <c r="AT233" s="16">
        <v>1.057129</v>
      </c>
      <c r="AU233" s="14">
        <v>1.0160849999999999</v>
      </c>
      <c r="AV233" s="14">
        <v>9999</v>
      </c>
      <c r="AW233" s="14">
        <v>0.92818590000000001</v>
      </c>
      <c r="AX233" s="14">
        <v>1.062548</v>
      </c>
      <c r="AY233" s="14">
        <v>1.355551</v>
      </c>
      <c r="AZ233" s="14">
        <v>0.39537329999999998</v>
      </c>
      <c r="BA233" s="14">
        <v>0.43751699999999999</v>
      </c>
      <c r="BB233" s="14">
        <v>1.3800079999999999</v>
      </c>
      <c r="BC233" s="15">
        <v>1.8149930000000001</v>
      </c>
    </row>
    <row r="234" spans="1:55">
      <c r="A234" s="31">
        <f t="shared" si="8"/>
        <v>232</v>
      </c>
      <c r="B234" s="16">
        <v>0.59706970000000004</v>
      </c>
      <c r="C234" s="14">
        <v>0.33956009999999998</v>
      </c>
      <c r="D234" s="14">
        <v>0.70227799999999996</v>
      </c>
      <c r="E234" s="14">
        <v>1.1385730000000001</v>
      </c>
      <c r="F234" s="14">
        <v>1.042092</v>
      </c>
      <c r="G234" s="14">
        <v>1.45082</v>
      </c>
      <c r="H234" s="14">
        <v>1.649465</v>
      </c>
      <c r="I234" s="14">
        <v>1.38646</v>
      </c>
      <c r="J234" s="14">
        <v>0.99409210000000003</v>
      </c>
      <c r="K234" s="15">
        <v>0.72249759999999996</v>
      </c>
      <c r="M234" s="16">
        <v>0.54663600000000001</v>
      </c>
      <c r="N234" s="14">
        <v>1.105396</v>
      </c>
      <c r="O234" s="14">
        <v>1.088293</v>
      </c>
      <c r="P234" s="14">
        <v>0.71531210000000001</v>
      </c>
      <c r="Q234" s="14">
        <v>0.93749669999999996</v>
      </c>
      <c r="R234" s="14">
        <v>2.4572250000000002</v>
      </c>
      <c r="S234" s="14">
        <v>0.76675550000000003</v>
      </c>
      <c r="T234" s="14">
        <v>1.8317909999999999</v>
      </c>
      <c r="U234" s="14">
        <v>1.111974</v>
      </c>
      <c r="V234" s="15">
        <v>0.45228790000000002</v>
      </c>
      <c r="X234" s="16">
        <v>2.5107590000000002</v>
      </c>
      <c r="Y234" s="14">
        <v>0.59318400000000004</v>
      </c>
      <c r="Z234" s="14">
        <v>9999</v>
      </c>
      <c r="AA234" s="14">
        <v>1.2011609999999999</v>
      </c>
      <c r="AB234" s="14">
        <v>0.69591740000000002</v>
      </c>
      <c r="AC234" s="14">
        <v>0.66668830000000001</v>
      </c>
      <c r="AD234" s="14">
        <v>9999</v>
      </c>
      <c r="AE234" s="14">
        <v>1.0346740000000001</v>
      </c>
      <c r="AF234" s="14">
        <v>1.321072</v>
      </c>
      <c r="AG234" s="15">
        <v>1.688399</v>
      </c>
      <c r="AI234" s="16">
        <v>1.7421340000000001</v>
      </c>
      <c r="AJ234" s="14">
        <v>1.5987750000000001</v>
      </c>
      <c r="AK234" s="14">
        <v>9999</v>
      </c>
      <c r="AL234" s="14">
        <v>0.73591229999999996</v>
      </c>
      <c r="AM234" s="14">
        <v>0.98911819999999995</v>
      </c>
      <c r="AN234" s="14">
        <v>1.0315110000000001</v>
      </c>
      <c r="AO234" s="14">
        <v>0.76841289999999995</v>
      </c>
      <c r="AP234" s="14">
        <v>4.2826659999999999</v>
      </c>
      <c r="AQ234" s="14">
        <v>1.5118020000000001</v>
      </c>
      <c r="AR234" s="15">
        <v>1.052781</v>
      </c>
      <c r="AT234" s="16">
        <v>0.84379760000000004</v>
      </c>
      <c r="AU234" s="14">
        <v>0.86742249999999999</v>
      </c>
      <c r="AV234" s="14">
        <v>9999</v>
      </c>
      <c r="AW234" s="14">
        <v>2.1637810000000002</v>
      </c>
      <c r="AX234" s="14">
        <v>0.52580539999999998</v>
      </c>
      <c r="AY234" s="14">
        <v>0.81270790000000004</v>
      </c>
      <c r="AZ234" s="14">
        <v>0.76791330000000002</v>
      </c>
      <c r="BA234" s="14">
        <v>1.9609589999999999</v>
      </c>
      <c r="BB234" s="14">
        <v>0.91160750000000002</v>
      </c>
      <c r="BC234" s="15">
        <v>1.6627639999999999</v>
      </c>
    </row>
    <row r="235" spans="1:55">
      <c r="A235" s="31">
        <f t="shared" si="8"/>
        <v>233</v>
      </c>
      <c r="B235" s="16">
        <v>0.97487400000000002</v>
      </c>
      <c r="C235" s="14">
        <v>1.9973069999999999</v>
      </c>
      <c r="D235" s="14">
        <v>0.5144997</v>
      </c>
      <c r="E235" s="14">
        <v>1.1865110000000001</v>
      </c>
      <c r="F235" s="14">
        <v>0.99582809999999999</v>
      </c>
      <c r="G235" s="14">
        <v>1.292697</v>
      </c>
      <c r="H235" s="14">
        <v>3.3532479999999998</v>
      </c>
      <c r="I235" s="14">
        <v>3.6021019999999999</v>
      </c>
      <c r="J235" s="14">
        <v>0.40511720000000001</v>
      </c>
      <c r="K235" s="15">
        <v>0.56412010000000001</v>
      </c>
      <c r="M235" s="16">
        <v>0.39867340000000001</v>
      </c>
      <c r="N235" s="14">
        <v>1.377505</v>
      </c>
      <c r="O235" s="14">
        <v>1.3733519999999999</v>
      </c>
      <c r="P235" s="14">
        <v>0.83364919999999998</v>
      </c>
      <c r="Q235" s="14">
        <v>1.222539</v>
      </c>
      <c r="R235" s="14">
        <v>1.296635</v>
      </c>
      <c r="S235" s="14">
        <v>0.93799330000000003</v>
      </c>
      <c r="T235" s="14">
        <v>0.92096509999999998</v>
      </c>
      <c r="U235" s="14">
        <v>0.8649597</v>
      </c>
      <c r="V235" s="15">
        <v>2.4249230000000002</v>
      </c>
      <c r="X235" s="16">
        <v>1.0224120000000001</v>
      </c>
      <c r="Y235" s="14">
        <v>1.152053</v>
      </c>
      <c r="Z235" s="14">
        <v>9999</v>
      </c>
      <c r="AA235" s="14">
        <v>3.0145979999999999</v>
      </c>
      <c r="AB235" s="14">
        <v>1.1639440000000001</v>
      </c>
      <c r="AC235" s="14">
        <v>1.0156989999999999</v>
      </c>
      <c r="AD235" s="14">
        <v>9999</v>
      </c>
      <c r="AE235" s="14">
        <v>0.54349519999999996</v>
      </c>
      <c r="AF235" s="14">
        <v>0.97580500000000003</v>
      </c>
      <c r="AG235" s="15">
        <v>2.130868</v>
      </c>
      <c r="AI235" s="16">
        <v>1.3761699999999999</v>
      </c>
      <c r="AJ235" s="14">
        <v>0.53659579999999996</v>
      </c>
      <c r="AK235" s="14">
        <v>9999</v>
      </c>
      <c r="AL235" s="14">
        <v>0.57721529999999999</v>
      </c>
      <c r="AM235" s="14">
        <v>2.396452</v>
      </c>
      <c r="AN235" s="14">
        <v>1.4616800000000001</v>
      </c>
      <c r="AO235" s="14">
        <v>0.72302509999999998</v>
      </c>
      <c r="AP235" s="14">
        <v>1.839931</v>
      </c>
      <c r="AQ235" s="14">
        <v>1.423192</v>
      </c>
      <c r="AR235" s="15">
        <v>1.1318839999999999</v>
      </c>
      <c r="AT235" s="16">
        <v>1.102635</v>
      </c>
      <c r="AU235" s="14">
        <v>0.95195830000000004</v>
      </c>
      <c r="AV235" s="14">
        <v>9999</v>
      </c>
      <c r="AW235" s="14">
        <v>1.661537</v>
      </c>
      <c r="AX235" s="14">
        <v>2.1110259999999998</v>
      </c>
      <c r="AY235" s="14">
        <v>0.91909240000000003</v>
      </c>
      <c r="AZ235" s="14">
        <v>0.60194479999999995</v>
      </c>
      <c r="BA235" s="14">
        <v>0.40359319999999999</v>
      </c>
      <c r="BB235" s="14">
        <v>1.100428</v>
      </c>
      <c r="BC235" s="15">
        <v>1.1042799999999999</v>
      </c>
    </row>
    <row r="236" spans="1:55">
      <c r="A236" s="31">
        <f t="shared" si="8"/>
        <v>234</v>
      </c>
      <c r="B236" s="16">
        <v>1.362045</v>
      </c>
      <c r="C236" s="14">
        <v>0.69421909999999998</v>
      </c>
      <c r="D236" s="14">
        <v>0.92513500000000004</v>
      </c>
      <c r="E236" s="14">
        <v>1.988159</v>
      </c>
      <c r="F236" s="14">
        <v>0.81181650000000005</v>
      </c>
      <c r="G236" s="14">
        <v>0.98493699999999995</v>
      </c>
      <c r="H236" s="14">
        <v>1.696898</v>
      </c>
      <c r="I236" s="14">
        <v>2.6065960000000001</v>
      </c>
      <c r="J236" s="14">
        <v>1.2917749999999999</v>
      </c>
      <c r="K236" s="15">
        <v>1.4238040000000001</v>
      </c>
      <c r="M236" s="16">
        <v>0.57778450000000003</v>
      </c>
      <c r="N236" s="14">
        <v>0.695303</v>
      </c>
      <c r="O236" s="14">
        <v>1.349642</v>
      </c>
      <c r="P236" s="14">
        <v>0.58556160000000002</v>
      </c>
      <c r="Q236" s="14">
        <v>2.0514570000000001</v>
      </c>
      <c r="R236" s="14">
        <v>0.62593549999999998</v>
      </c>
      <c r="S236" s="14">
        <v>0.79596679999999997</v>
      </c>
      <c r="T236" s="14">
        <v>0.88458890000000001</v>
      </c>
      <c r="U236" s="14">
        <v>1.277522</v>
      </c>
      <c r="V236" s="15">
        <v>0.89992470000000002</v>
      </c>
      <c r="X236" s="16">
        <v>0.4238133</v>
      </c>
      <c r="Y236" s="14">
        <v>1.184793</v>
      </c>
      <c r="Z236" s="14">
        <v>9999</v>
      </c>
      <c r="AA236" s="14">
        <v>1.114932</v>
      </c>
      <c r="AB236" s="14">
        <v>1.082673</v>
      </c>
      <c r="AC236" s="14">
        <v>0.94029949999999995</v>
      </c>
      <c r="AD236" s="14">
        <v>9999</v>
      </c>
      <c r="AE236" s="14">
        <v>0.62256710000000004</v>
      </c>
      <c r="AF236" s="14">
        <v>0.55867739999999999</v>
      </c>
      <c r="AG236" s="15">
        <v>1.4833670000000001</v>
      </c>
      <c r="AI236" s="16">
        <v>1.133067</v>
      </c>
      <c r="AJ236" s="14">
        <v>0.85137980000000002</v>
      </c>
      <c r="AK236" s="14">
        <v>9999</v>
      </c>
      <c r="AL236" s="14">
        <v>1.024249</v>
      </c>
      <c r="AM236" s="14">
        <v>1.0186249999999999</v>
      </c>
      <c r="AN236" s="14">
        <v>1.065563</v>
      </c>
      <c r="AO236" s="14">
        <v>2.2953700000000001</v>
      </c>
      <c r="AP236" s="14">
        <v>1.088706</v>
      </c>
      <c r="AQ236" s="14">
        <v>0.82981199999999999</v>
      </c>
      <c r="AR236" s="15">
        <v>1.1719839999999999</v>
      </c>
      <c r="AT236" s="16">
        <v>0.95153549999999998</v>
      </c>
      <c r="AU236" s="14">
        <v>0.91481029999999997</v>
      </c>
      <c r="AV236" s="14">
        <v>9999</v>
      </c>
      <c r="AW236" s="14">
        <v>0.91040379999999999</v>
      </c>
      <c r="AX236" s="14">
        <v>3.5495459999999999</v>
      </c>
      <c r="AY236" s="14">
        <v>1.0596220000000001</v>
      </c>
      <c r="AZ236" s="14">
        <v>1.1274310000000001</v>
      </c>
      <c r="BA236" s="14">
        <v>1.9696990000000001</v>
      </c>
      <c r="BB236" s="14">
        <v>0.69728250000000003</v>
      </c>
      <c r="BC236" s="15">
        <v>0.9414517</v>
      </c>
    </row>
    <row r="237" spans="1:55">
      <c r="A237" s="31">
        <f t="shared" si="8"/>
        <v>235</v>
      </c>
      <c r="B237" s="16">
        <v>0.93553319999999995</v>
      </c>
      <c r="C237" s="14">
        <v>1.003369</v>
      </c>
      <c r="D237" s="14">
        <v>1.308486</v>
      </c>
      <c r="E237" s="14">
        <v>3.5615260000000002</v>
      </c>
      <c r="F237" s="14">
        <v>0.69944439999999997</v>
      </c>
      <c r="G237" s="14">
        <v>1.4888539999999999</v>
      </c>
      <c r="H237" s="14">
        <v>2.6417130000000002</v>
      </c>
      <c r="I237" s="14">
        <v>1.280492</v>
      </c>
      <c r="J237" s="14">
        <v>0.85535470000000002</v>
      </c>
      <c r="K237" s="15">
        <v>1.1930080000000001</v>
      </c>
      <c r="M237" s="16">
        <v>2.646579</v>
      </c>
      <c r="N237" s="14">
        <v>0.66693409999999997</v>
      </c>
      <c r="O237" s="14">
        <v>1.3823829999999999</v>
      </c>
      <c r="P237" s="14">
        <v>0.25998559999999998</v>
      </c>
      <c r="Q237" s="14">
        <v>0.362875</v>
      </c>
      <c r="R237" s="14">
        <v>1.291846</v>
      </c>
      <c r="S237" s="14">
        <v>0.42301569999999999</v>
      </c>
      <c r="T237" s="14">
        <v>0.70524880000000001</v>
      </c>
      <c r="U237" s="14">
        <v>2.3222339999999999</v>
      </c>
      <c r="V237" s="15">
        <v>0.83701740000000002</v>
      </c>
      <c r="X237" s="16">
        <v>1.2276199999999999</v>
      </c>
      <c r="Y237" s="14">
        <v>0.81413040000000003</v>
      </c>
      <c r="Z237" s="14">
        <v>9999</v>
      </c>
      <c r="AA237" s="14">
        <v>0.86849520000000002</v>
      </c>
      <c r="AB237" s="14">
        <v>1.705667</v>
      </c>
      <c r="AC237" s="14">
        <v>2.1552769999999999</v>
      </c>
      <c r="AD237" s="14">
        <v>9999</v>
      </c>
      <c r="AE237" s="14">
        <v>1.40663</v>
      </c>
      <c r="AF237" s="14">
        <v>0.9138752</v>
      </c>
      <c r="AG237" s="15">
        <v>1.934528</v>
      </c>
      <c r="AI237" s="16">
        <v>1.2551650000000001</v>
      </c>
      <c r="AJ237" s="14">
        <v>0.43058790000000002</v>
      </c>
      <c r="AK237" s="14">
        <v>9999</v>
      </c>
      <c r="AL237" s="14">
        <v>0.52838799999999997</v>
      </c>
      <c r="AM237" s="14">
        <v>0.73572249999999995</v>
      </c>
      <c r="AN237" s="14">
        <v>0.63296779999999997</v>
      </c>
      <c r="AO237" s="14">
        <v>1.7685500000000001</v>
      </c>
      <c r="AP237" s="14">
        <v>0.84702469999999996</v>
      </c>
      <c r="AQ237" s="14">
        <v>1.377631</v>
      </c>
      <c r="AR237" s="15">
        <v>1.7993600000000001</v>
      </c>
      <c r="AT237" s="16">
        <v>2.3748499999999999</v>
      </c>
      <c r="AU237" s="14">
        <v>1.9936940000000001</v>
      </c>
      <c r="AV237" s="14">
        <v>9999</v>
      </c>
      <c r="AW237" s="14">
        <v>1.040378</v>
      </c>
      <c r="AX237" s="14">
        <v>2.9972460000000001</v>
      </c>
      <c r="AY237" s="14">
        <v>1.355548</v>
      </c>
      <c r="AZ237" s="14">
        <v>1.388752</v>
      </c>
      <c r="BA237" s="14">
        <v>1.5981920000000001</v>
      </c>
      <c r="BB237" s="14">
        <v>1.996151</v>
      </c>
      <c r="BC237" s="15">
        <v>0.63493940000000004</v>
      </c>
    </row>
    <row r="238" spans="1:55">
      <c r="A238" s="31">
        <f t="shared" si="8"/>
        <v>236</v>
      </c>
      <c r="B238" s="16">
        <v>1.4670030000000001</v>
      </c>
      <c r="C238" s="14">
        <v>0.76512259999999999</v>
      </c>
      <c r="D238" s="14">
        <v>1.5360929999999999</v>
      </c>
      <c r="E238" s="14">
        <v>1.958739</v>
      </c>
      <c r="F238" s="14">
        <v>0.45950360000000001</v>
      </c>
      <c r="G238" s="14">
        <v>0.75258820000000004</v>
      </c>
      <c r="H238" s="14">
        <v>1.622072</v>
      </c>
      <c r="I238" s="14">
        <v>1.104095</v>
      </c>
      <c r="J238" s="14">
        <v>0.48404239999999998</v>
      </c>
      <c r="K238" s="15">
        <v>3.8185060000000002</v>
      </c>
      <c r="M238" s="16">
        <v>0.74500829999999996</v>
      </c>
      <c r="N238" s="14">
        <v>0.80583950000000004</v>
      </c>
      <c r="O238" s="14">
        <v>0.50435909999999995</v>
      </c>
      <c r="P238" s="14">
        <v>0.49030059999999998</v>
      </c>
      <c r="Q238" s="14">
        <v>0.56046890000000005</v>
      </c>
      <c r="R238" s="14">
        <v>2.0737000000000001</v>
      </c>
      <c r="S238" s="14">
        <v>0.60987460000000004</v>
      </c>
      <c r="T238" s="14">
        <v>0.66131960000000001</v>
      </c>
      <c r="U238" s="14">
        <v>1.464216</v>
      </c>
      <c r="V238" s="15">
        <v>1.5440210000000001</v>
      </c>
      <c r="X238" s="16">
        <v>0.68971079999999996</v>
      </c>
      <c r="Y238" s="14">
        <v>0.3303661</v>
      </c>
      <c r="Z238" s="14">
        <v>9999</v>
      </c>
      <c r="AA238" s="14">
        <v>1.0862240000000001</v>
      </c>
      <c r="AB238" s="14">
        <v>0.82730879999999996</v>
      </c>
      <c r="AC238" s="14">
        <v>0.50065919999999997</v>
      </c>
      <c r="AD238" s="14">
        <v>9999</v>
      </c>
      <c r="AE238" s="14">
        <v>0.69221679999999997</v>
      </c>
      <c r="AF238" s="14">
        <v>2.1393779999999998</v>
      </c>
      <c r="AG238" s="15">
        <v>1.0785260000000001</v>
      </c>
      <c r="AI238" s="16">
        <v>0.87765910000000003</v>
      </c>
      <c r="AJ238" s="14">
        <v>0.83708050000000001</v>
      </c>
      <c r="AK238" s="14">
        <v>9999</v>
      </c>
      <c r="AL238" s="14">
        <v>0.64169189999999998</v>
      </c>
      <c r="AM238" s="14">
        <v>0.99514009999999997</v>
      </c>
      <c r="AN238" s="14">
        <v>1.215341</v>
      </c>
      <c r="AO238" s="14">
        <v>1.65391</v>
      </c>
      <c r="AP238" s="14">
        <v>0.59840119999999997</v>
      </c>
      <c r="AQ238" s="14">
        <v>1.0850359999999999</v>
      </c>
      <c r="AR238" s="15">
        <v>0.72946219999999995</v>
      </c>
      <c r="AT238" s="16">
        <v>0.52297850000000001</v>
      </c>
      <c r="AU238" s="14">
        <v>1.804935</v>
      </c>
      <c r="AV238" s="14">
        <v>9999</v>
      </c>
      <c r="AW238" s="14">
        <v>0.92093510000000001</v>
      </c>
      <c r="AX238" s="14">
        <v>0.78151320000000002</v>
      </c>
      <c r="AY238" s="14">
        <v>1.6700889999999999</v>
      </c>
      <c r="AZ238" s="14">
        <v>0.8825056</v>
      </c>
      <c r="BA238" s="14">
        <v>1.0000039999999999</v>
      </c>
      <c r="BB238" s="14">
        <v>0.73914519999999995</v>
      </c>
      <c r="BC238" s="15">
        <v>0.74639610000000001</v>
      </c>
    </row>
    <row r="239" spans="1:55">
      <c r="A239" s="31">
        <f t="shared" si="8"/>
        <v>237</v>
      </c>
      <c r="B239" s="16">
        <v>0.49343090000000001</v>
      </c>
      <c r="C239" s="14">
        <v>0.9520651</v>
      </c>
      <c r="D239" s="14">
        <v>1.0416510000000001</v>
      </c>
      <c r="E239" s="14">
        <v>1.6019319999999999</v>
      </c>
      <c r="F239" s="14">
        <v>0.73734710000000003</v>
      </c>
      <c r="G239" s="14">
        <v>1.136619</v>
      </c>
      <c r="H239" s="14">
        <v>1.1088709999999999</v>
      </c>
      <c r="I239" s="14">
        <v>0.58480869999999996</v>
      </c>
      <c r="J239" s="14">
        <v>0.69931109999999996</v>
      </c>
      <c r="K239" s="15">
        <v>2.2362980000000001</v>
      </c>
      <c r="M239" s="16">
        <v>1.4226829999999999</v>
      </c>
      <c r="N239" s="14">
        <v>0.73421959999999997</v>
      </c>
      <c r="O239" s="14">
        <v>1.3738220000000001</v>
      </c>
      <c r="P239" s="14">
        <v>0.42722019999999999</v>
      </c>
      <c r="Q239" s="14">
        <v>1.1531009999999999</v>
      </c>
      <c r="R239" s="14">
        <v>0.71519149999999998</v>
      </c>
      <c r="S239" s="14">
        <v>0.63337060000000001</v>
      </c>
      <c r="T239" s="14">
        <v>0.8012283</v>
      </c>
      <c r="U239" s="14">
        <v>0.66855169999999997</v>
      </c>
      <c r="V239" s="15">
        <v>1.068732</v>
      </c>
      <c r="X239" s="16">
        <v>0.66252730000000004</v>
      </c>
      <c r="Y239" s="14">
        <v>0.69347349999999996</v>
      </c>
      <c r="Z239" s="14">
        <v>9999</v>
      </c>
      <c r="AA239" s="14">
        <v>2.1491660000000001</v>
      </c>
      <c r="AB239" s="14">
        <v>0.60000600000000004</v>
      </c>
      <c r="AC239" s="14">
        <v>2.8550300000000002</v>
      </c>
      <c r="AD239" s="14">
        <v>9999</v>
      </c>
      <c r="AE239" s="14">
        <v>0.62316930000000004</v>
      </c>
      <c r="AF239" s="14">
        <v>4.0715370000000002</v>
      </c>
      <c r="AG239" s="15">
        <v>3.6898420000000001</v>
      </c>
      <c r="AI239" s="16">
        <v>0.95209149999999998</v>
      </c>
      <c r="AJ239" s="14">
        <v>1.461238</v>
      </c>
      <c r="AK239" s="14">
        <v>9999</v>
      </c>
      <c r="AL239" s="14">
        <v>0.47661949999999997</v>
      </c>
      <c r="AM239" s="14">
        <v>0.9270389</v>
      </c>
      <c r="AN239" s="14">
        <v>0.51170729999999998</v>
      </c>
      <c r="AO239" s="14">
        <v>1.3742589999999999</v>
      </c>
      <c r="AP239" s="14">
        <v>0.96534660000000005</v>
      </c>
      <c r="AQ239" s="14">
        <v>1.533704</v>
      </c>
      <c r="AR239" s="15">
        <v>1.3412379999999999</v>
      </c>
      <c r="AT239" s="16">
        <v>0.55264219999999997</v>
      </c>
      <c r="AU239" s="14">
        <v>0.73602959999999995</v>
      </c>
      <c r="AV239" s="14">
        <v>9999</v>
      </c>
      <c r="AW239" s="14">
        <v>0.47033629999999998</v>
      </c>
      <c r="AX239" s="14">
        <v>0.3639252</v>
      </c>
      <c r="AY239" s="14">
        <v>0.8184572</v>
      </c>
      <c r="AZ239" s="14">
        <v>0.40024999999999999</v>
      </c>
      <c r="BA239" s="14">
        <v>0.79806359999999998</v>
      </c>
      <c r="BB239" s="14">
        <v>0.4749642</v>
      </c>
      <c r="BC239" s="15">
        <v>1.773568</v>
      </c>
    </row>
    <row r="240" spans="1:55">
      <c r="A240" s="31">
        <f t="shared" si="8"/>
        <v>238</v>
      </c>
      <c r="B240" s="16">
        <v>0.30091659999999998</v>
      </c>
      <c r="C240" s="14">
        <v>1.737919</v>
      </c>
      <c r="D240" s="14">
        <v>0.65656420000000004</v>
      </c>
      <c r="E240" s="14">
        <v>0.817882</v>
      </c>
      <c r="F240" s="14">
        <v>0.57576689999999997</v>
      </c>
      <c r="G240" s="14">
        <v>0.77718109999999996</v>
      </c>
      <c r="H240" s="14">
        <v>0.81620470000000001</v>
      </c>
      <c r="I240" s="14">
        <v>1.0073570000000001</v>
      </c>
      <c r="J240" s="14">
        <v>1.3135129999999999</v>
      </c>
      <c r="K240" s="15">
        <v>1.5478160000000001</v>
      </c>
      <c r="M240" s="16">
        <v>1.0503990000000001</v>
      </c>
      <c r="N240" s="14">
        <v>0.5415335</v>
      </c>
      <c r="O240" s="14">
        <v>1.146652</v>
      </c>
      <c r="P240" s="14">
        <v>0.6512078</v>
      </c>
      <c r="Q240" s="14">
        <v>1.604897</v>
      </c>
      <c r="R240" s="14">
        <v>0.41433819999999999</v>
      </c>
      <c r="S240" s="14">
        <v>0.41057579999999999</v>
      </c>
      <c r="T240" s="14">
        <v>1.510203</v>
      </c>
      <c r="U240" s="14">
        <v>2.6198030000000001</v>
      </c>
      <c r="V240" s="15">
        <v>0.89228629999999998</v>
      </c>
      <c r="X240" s="16">
        <v>0.85129169999999998</v>
      </c>
      <c r="Y240" s="14">
        <v>0.80541600000000002</v>
      </c>
      <c r="Z240" s="14">
        <v>9999</v>
      </c>
      <c r="AA240" s="14">
        <v>0.76258709999999996</v>
      </c>
      <c r="AB240" s="14">
        <v>0.66756970000000004</v>
      </c>
      <c r="AC240" s="14">
        <v>1.2630710000000001</v>
      </c>
      <c r="AD240" s="14">
        <v>9999</v>
      </c>
      <c r="AE240" s="14">
        <v>0.68249150000000003</v>
      </c>
      <c r="AF240" s="14">
        <v>1.440399</v>
      </c>
      <c r="AG240" s="15">
        <v>3.9301409999999999</v>
      </c>
      <c r="AI240" s="16">
        <v>3.5310380000000001</v>
      </c>
      <c r="AJ240" s="14">
        <v>1.2634080000000001</v>
      </c>
      <c r="AK240" s="14">
        <v>9999</v>
      </c>
      <c r="AL240" s="14">
        <v>1.124493</v>
      </c>
      <c r="AM240" s="14">
        <v>0.98525130000000005</v>
      </c>
      <c r="AN240" s="14">
        <v>0.55853620000000004</v>
      </c>
      <c r="AO240" s="14">
        <v>0.91838850000000005</v>
      </c>
      <c r="AP240" s="14">
        <v>2.8361499999999999</v>
      </c>
      <c r="AQ240" s="14">
        <v>0.83772659999999999</v>
      </c>
      <c r="AR240" s="15">
        <v>0.88027929999999999</v>
      </c>
      <c r="AT240" s="16">
        <v>9999</v>
      </c>
      <c r="AU240" s="14">
        <v>1.3378859999999999</v>
      </c>
      <c r="AV240" s="14">
        <v>9999</v>
      </c>
      <c r="AW240" s="14">
        <v>1.3609439999999999</v>
      </c>
      <c r="AX240" s="14">
        <v>0.90988979999999997</v>
      </c>
      <c r="AY240" s="14">
        <v>0.91889529999999997</v>
      </c>
      <c r="AZ240" s="14">
        <v>1.080741</v>
      </c>
      <c r="BA240" s="14">
        <v>0.76451360000000002</v>
      </c>
      <c r="BB240" s="14">
        <v>1.8721479999999999</v>
      </c>
      <c r="BC240" s="15">
        <v>0.77953209999999995</v>
      </c>
    </row>
    <row r="241" spans="1:55">
      <c r="A241" s="31">
        <f t="shared" si="8"/>
        <v>239</v>
      </c>
      <c r="B241" s="16">
        <v>1.5711599999999999</v>
      </c>
      <c r="C241" s="14">
        <v>1.5656570000000001</v>
      </c>
      <c r="D241" s="14">
        <v>0.67270739999999996</v>
      </c>
      <c r="E241" s="14">
        <v>0.70145310000000005</v>
      </c>
      <c r="F241" s="14">
        <v>1.6577230000000001</v>
      </c>
      <c r="G241" s="14">
        <v>0.84795480000000001</v>
      </c>
      <c r="H241" s="14">
        <v>1.2503390000000001</v>
      </c>
      <c r="I241" s="14">
        <v>0.89792360000000004</v>
      </c>
      <c r="J241" s="14">
        <v>2.002157</v>
      </c>
      <c r="K241" s="15">
        <v>1.1331420000000001</v>
      </c>
      <c r="M241" s="16">
        <v>1.1517029999999999</v>
      </c>
      <c r="N241" s="14">
        <v>0.51374339999999996</v>
      </c>
      <c r="O241" s="14">
        <v>2.5775440000000001</v>
      </c>
      <c r="P241" s="14">
        <v>0.90702240000000001</v>
      </c>
      <c r="Q241" s="14">
        <v>0.5737004</v>
      </c>
      <c r="R241" s="14">
        <v>1.481779</v>
      </c>
      <c r="S241" s="14">
        <v>0.7843599</v>
      </c>
      <c r="T241" s="14">
        <v>0.86522670000000002</v>
      </c>
      <c r="U241" s="14">
        <v>1.0698859999999999</v>
      </c>
      <c r="V241" s="15">
        <v>2.1676899999999999</v>
      </c>
      <c r="X241" s="16">
        <v>0.40904010000000002</v>
      </c>
      <c r="Y241" s="14">
        <v>0.68282399999999999</v>
      </c>
      <c r="Z241" s="14">
        <v>9999</v>
      </c>
      <c r="AA241" s="14">
        <v>1.044306</v>
      </c>
      <c r="AB241" s="14">
        <v>0.98561080000000001</v>
      </c>
      <c r="AC241" s="14">
        <v>0.59258310000000003</v>
      </c>
      <c r="AD241" s="14">
        <v>9999</v>
      </c>
      <c r="AE241" s="14">
        <v>1.4633769999999999</v>
      </c>
      <c r="AF241" s="14">
        <v>2.147033</v>
      </c>
      <c r="AG241" s="15">
        <v>1.0553809999999999</v>
      </c>
      <c r="AI241" s="16">
        <v>2.1761970000000002</v>
      </c>
      <c r="AJ241" s="14">
        <v>1.699586</v>
      </c>
      <c r="AK241" s="14">
        <v>9999</v>
      </c>
      <c r="AL241" s="14">
        <v>1.653135</v>
      </c>
      <c r="AM241" s="14">
        <v>1.091988</v>
      </c>
      <c r="AN241" s="14">
        <v>1.067339</v>
      </c>
      <c r="AO241" s="14">
        <v>0.85059289999999999</v>
      </c>
      <c r="AP241" s="14">
        <v>0.92781230000000003</v>
      </c>
      <c r="AQ241" s="14">
        <v>0.92253810000000003</v>
      </c>
      <c r="AR241" s="15">
        <v>0.78261159999999996</v>
      </c>
      <c r="AT241" s="16">
        <v>9999</v>
      </c>
      <c r="AU241" s="14">
        <v>0.33439069999999999</v>
      </c>
      <c r="AV241" s="14">
        <v>9999</v>
      </c>
      <c r="AW241" s="14">
        <v>0.40499069999999998</v>
      </c>
      <c r="AX241" s="14">
        <v>0.81557400000000002</v>
      </c>
      <c r="AY241" s="14">
        <v>0.60548919999999995</v>
      </c>
      <c r="AZ241" s="14">
        <v>0.5746793</v>
      </c>
      <c r="BA241" s="14">
        <v>1.3592120000000001</v>
      </c>
      <c r="BB241" s="14">
        <v>4.3990309999999999</v>
      </c>
      <c r="BC241" s="15">
        <v>0.88208779999999998</v>
      </c>
    </row>
    <row r="242" spans="1:55">
      <c r="A242" s="31">
        <f t="shared" si="8"/>
        <v>240</v>
      </c>
      <c r="B242" s="16">
        <v>2.6328610000000001</v>
      </c>
      <c r="C242" s="14">
        <v>2.028934</v>
      </c>
      <c r="D242" s="14">
        <v>0.94327030000000001</v>
      </c>
      <c r="E242" s="14">
        <v>0.81045940000000005</v>
      </c>
      <c r="F242" s="14">
        <v>0.82891369999999998</v>
      </c>
      <c r="G242" s="14">
        <v>0.59177489999999999</v>
      </c>
      <c r="H242" s="14">
        <v>0.80423789999999995</v>
      </c>
      <c r="I242" s="14">
        <v>2.866946</v>
      </c>
      <c r="J242" s="14">
        <v>2.099971</v>
      </c>
      <c r="K242" s="15">
        <v>1.0023629999999999</v>
      </c>
      <c r="M242" s="16">
        <v>1.4115580000000001</v>
      </c>
      <c r="N242" s="14">
        <v>0.45109840000000001</v>
      </c>
      <c r="O242" s="14">
        <v>1.930663</v>
      </c>
      <c r="P242" s="14">
        <v>1.8502749999999999</v>
      </c>
      <c r="Q242" s="14">
        <v>1.455233</v>
      </c>
      <c r="R242" s="14">
        <v>0.61189649999999995</v>
      </c>
      <c r="S242" s="14">
        <v>0.8225093</v>
      </c>
      <c r="T242" s="14">
        <v>0.50064719999999996</v>
      </c>
      <c r="U242" s="14">
        <v>1.1832130000000001</v>
      </c>
      <c r="V242" s="15">
        <v>0.62338640000000001</v>
      </c>
      <c r="X242" s="16">
        <v>0.37979479999999999</v>
      </c>
      <c r="Y242" s="14">
        <v>1.036964</v>
      </c>
      <c r="Z242" s="14">
        <v>9999</v>
      </c>
      <c r="AA242" s="14">
        <v>1.282141</v>
      </c>
      <c r="AB242" s="14">
        <v>2.7608100000000002</v>
      </c>
      <c r="AC242" s="14">
        <v>0.76523209999999997</v>
      </c>
      <c r="AD242" s="14">
        <v>9999</v>
      </c>
      <c r="AE242" s="14">
        <v>0.51906819999999998</v>
      </c>
      <c r="AF242" s="14">
        <v>1.960364</v>
      </c>
      <c r="AG242" s="15">
        <v>1.2951710000000001</v>
      </c>
      <c r="AI242" s="16">
        <v>1.042322</v>
      </c>
      <c r="AJ242" s="14">
        <v>1.2310650000000001</v>
      </c>
      <c r="AK242" s="14">
        <v>9999</v>
      </c>
      <c r="AL242" s="14">
        <v>0.62544370000000005</v>
      </c>
      <c r="AM242" s="14">
        <v>1.5849439999999999</v>
      </c>
      <c r="AN242" s="14">
        <v>0.44470019999999999</v>
      </c>
      <c r="AO242" s="14">
        <v>0.96911879999999995</v>
      </c>
      <c r="AP242" s="14">
        <v>0.51675890000000002</v>
      </c>
      <c r="AQ242" s="14">
        <v>2.1325240000000001</v>
      </c>
      <c r="AR242" s="15">
        <v>0.92536629999999997</v>
      </c>
      <c r="AT242" s="16">
        <v>9999</v>
      </c>
      <c r="AU242" s="14">
        <v>0.58189919999999995</v>
      </c>
      <c r="AV242" s="14">
        <v>9999</v>
      </c>
      <c r="AW242" s="14">
        <v>0.98979919999999999</v>
      </c>
      <c r="AX242" s="14">
        <v>0.49464730000000001</v>
      </c>
      <c r="AY242" s="14">
        <v>1.2875669999999999</v>
      </c>
      <c r="AZ242" s="14">
        <v>0.68717459999999997</v>
      </c>
      <c r="BA242" s="14">
        <v>2.6591070000000001</v>
      </c>
      <c r="BB242" s="14">
        <v>1.103197</v>
      </c>
      <c r="BC242" s="15">
        <v>1.3453010000000001</v>
      </c>
    </row>
    <row r="243" spans="1:55">
      <c r="A243" s="31">
        <f t="shared" si="8"/>
        <v>241</v>
      </c>
      <c r="B243" s="16">
        <v>0.91846170000000005</v>
      </c>
      <c r="C243" s="14">
        <v>1.4346950000000001</v>
      </c>
      <c r="D243" s="14">
        <v>1.303687</v>
      </c>
      <c r="E243" s="14">
        <v>1.3483259999999999</v>
      </c>
      <c r="F243" s="14">
        <v>0.86216669999999995</v>
      </c>
      <c r="G243" s="14">
        <v>0.52322239999999998</v>
      </c>
      <c r="H243" s="14">
        <v>1.4794909999999999</v>
      </c>
      <c r="I243" s="14">
        <v>0.73751670000000003</v>
      </c>
      <c r="J243" s="14">
        <v>1.191737</v>
      </c>
      <c r="K243" s="15">
        <v>0.98561169999999998</v>
      </c>
      <c r="M243" s="16">
        <v>0.73415819999999998</v>
      </c>
      <c r="N243" s="14">
        <v>0.64058470000000001</v>
      </c>
      <c r="O243" s="14">
        <v>0.79734050000000001</v>
      </c>
      <c r="P243" s="14">
        <v>0.72485949999999999</v>
      </c>
      <c r="Q243" s="14">
        <v>2.7586490000000001</v>
      </c>
      <c r="R243" s="14">
        <v>1.505789</v>
      </c>
      <c r="S243" s="14">
        <v>1.164482</v>
      </c>
      <c r="T243" s="14">
        <v>0.75293469999999996</v>
      </c>
      <c r="U243" s="14">
        <v>2.3098399999999999</v>
      </c>
      <c r="V243" s="15">
        <v>0.49933420000000001</v>
      </c>
      <c r="X243" s="16">
        <v>0.67393400000000003</v>
      </c>
      <c r="Y243" s="14">
        <v>1.030753</v>
      </c>
      <c r="Z243" s="14">
        <v>9999</v>
      </c>
      <c r="AA243" s="14">
        <v>1.28722</v>
      </c>
      <c r="AB243" s="14">
        <v>1.029369</v>
      </c>
      <c r="AC243" s="14">
        <v>1.7790600000000001</v>
      </c>
      <c r="AD243" s="14">
        <v>9999</v>
      </c>
      <c r="AE243" s="14">
        <v>1.9122889999999999</v>
      </c>
      <c r="AF243" s="14">
        <v>1.7471920000000001</v>
      </c>
      <c r="AG243" s="15">
        <v>1.0763309999999999</v>
      </c>
      <c r="AI243" s="16">
        <v>0.7007949</v>
      </c>
      <c r="AJ243" s="14">
        <v>0.8314144</v>
      </c>
      <c r="AK243" s="14">
        <v>9999</v>
      </c>
      <c r="AL243" s="14">
        <v>0.39181460000000001</v>
      </c>
      <c r="AM243" s="14">
        <v>0.7458169</v>
      </c>
      <c r="AN243" s="14">
        <v>0.83173609999999998</v>
      </c>
      <c r="AO243" s="14">
        <v>0.91995170000000004</v>
      </c>
      <c r="AP243" s="14">
        <v>0.4657154</v>
      </c>
      <c r="AQ243" s="14">
        <v>0.55303250000000004</v>
      </c>
      <c r="AR243" s="15">
        <v>1.3739749999999999</v>
      </c>
      <c r="AT243" s="16">
        <v>9999</v>
      </c>
      <c r="AU243" s="14">
        <v>0.64676239999999996</v>
      </c>
      <c r="AV243" s="14">
        <v>9999</v>
      </c>
      <c r="AW243" s="14">
        <v>0.97715589999999997</v>
      </c>
      <c r="AX243" s="14">
        <v>0.47399540000000001</v>
      </c>
      <c r="AY243" s="14">
        <v>1.5783560000000001</v>
      </c>
      <c r="AZ243" s="14">
        <v>0.5013147</v>
      </c>
      <c r="BA243" s="14">
        <v>1.3054669999999999</v>
      </c>
      <c r="BB243" s="14">
        <v>0.72919970000000001</v>
      </c>
      <c r="BC243" s="15">
        <v>1.56</v>
      </c>
    </row>
    <row r="244" spans="1:55">
      <c r="A244" s="31">
        <f t="shared" si="8"/>
        <v>242</v>
      </c>
      <c r="B244" s="16">
        <v>0.38746710000000001</v>
      </c>
      <c r="C244" s="14">
        <v>0.80877509999999997</v>
      </c>
      <c r="D244" s="14">
        <v>1.5385359999999999</v>
      </c>
      <c r="E244" s="14">
        <v>0.24674589999999999</v>
      </c>
      <c r="F244" s="14">
        <v>1.4389000000000001</v>
      </c>
      <c r="G244" s="14">
        <v>0.85801570000000005</v>
      </c>
      <c r="H244" s="14">
        <v>0.72185750000000004</v>
      </c>
      <c r="I244" s="14">
        <v>0.84001250000000005</v>
      </c>
      <c r="J244" s="14">
        <v>0.84440400000000004</v>
      </c>
      <c r="K244" s="15">
        <v>1.3010170000000001</v>
      </c>
      <c r="M244" s="16">
        <v>0.65693330000000005</v>
      </c>
      <c r="N244" s="14">
        <v>0.68489529999999998</v>
      </c>
      <c r="O244" s="14">
        <v>1.6035999999999999</v>
      </c>
      <c r="P244" s="14">
        <v>1.065804</v>
      </c>
      <c r="Q244" s="14">
        <v>2.2780459999999998</v>
      </c>
      <c r="R244" s="14">
        <v>1.0989629999999999</v>
      </c>
      <c r="S244" s="14">
        <v>1.5566059999999999</v>
      </c>
      <c r="T244" s="14">
        <v>0.83532030000000002</v>
      </c>
      <c r="U244" s="14">
        <v>2.1840999999999999</v>
      </c>
      <c r="V244" s="15">
        <v>1.018219</v>
      </c>
      <c r="X244" s="16">
        <v>0.82443940000000004</v>
      </c>
      <c r="Y244" s="14">
        <v>0.3876676</v>
      </c>
      <c r="Z244" s="14">
        <v>9999</v>
      </c>
      <c r="AA244" s="14">
        <v>0.74233119999999997</v>
      </c>
      <c r="AB244" s="14">
        <v>0.8197835</v>
      </c>
      <c r="AC244" s="14">
        <v>1.6659660000000001</v>
      </c>
      <c r="AD244" s="14">
        <v>9999</v>
      </c>
      <c r="AE244" s="14">
        <v>1.6666730000000001</v>
      </c>
      <c r="AF244" s="14">
        <v>1.700531</v>
      </c>
      <c r="AG244" s="15">
        <v>1.763609</v>
      </c>
      <c r="AI244" s="16">
        <v>1.697892</v>
      </c>
      <c r="AJ244" s="14">
        <v>0.68365030000000004</v>
      </c>
      <c r="AK244" s="14">
        <v>9999</v>
      </c>
      <c r="AL244" s="14">
        <v>0.83446940000000003</v>
      </c>
      <c r="AM244" s="14">
        <v>0.5622762</v>
      </c>
      <c r="AN244" s="14">
        <v>0.68744590000000005</v>
      </c>
      <c r="AO244" s="14">
        <v>1.9642999999999999</v>
      </c>
      <c r="AP244" s="14">
        <v>1.240812</v>
      </c>
      <c r="AQ244" s="14">
        <v>0.76326919999999998</v>
      </c>
      <c r="AR244" s="15">
        <v>1.851667</v>
      </c>
      <c r="AT244" s="16">
        <v>9999</v>
      </c>
      <c r="AU244" s="14">
        <v>0.56640489999999999</v>
      </c>
      <c r="AV244" s="14">
        <v>9999</v>
      </c>
      <c r="AW244" s="14">
        <v>1.124439</v>
      </c>
      <c r="AX244" s="14">
        <v>0.3015891</v>
      </c>
      <c r="AY244" s="14">
        <v>0.54396610000000001</v>
      </c>
      <c r="AZ244" s="14">
        <v>0.27301120000000001</v>
      </c>
      <c r="BA244" s="14">
        <v>2.2953489999999999</v>
      </c>
      <c r="BB244" s="14">
        <v>1.9344920000000001</v>
      </c>
      <c r="BC244" s="15">
        <v>1.0530200000000001</v>
      </c>
    </row>
    <row r="245" spans="1:55">
      <c r="A245" s="31">
        <f t="shared" si="8"/>
        <v>243</v>
      </c>
      <c r="B245" s="16">
        <v>1.0351919999999999</v>
      </c>
      <c r="C245" s="14">
        <v>1.6631339999999999</v>
      </c>
      <c r="D245" s="14">
        <v>0.66564389999999996</v>
      </c>
      <c r="E245" s="14">
        <v>1.386333</v>
      </c>
      <c r="F245" s="14">
        <v>0.69122550000000005</v>
      </c>
      <c r="G245" s="14">
        <v>1.249895</v>
      </c>
      <c r="H245" s="14">
        <v>0.55980549999999996</v>
      </c>
      <c r="I245" s="14">
        <v>0.2482414</v>
      </c>
      <c r="J245" s="14">
        <v>0.52707210000000004</v>
      </c>
      <c r="K245" s="15">
        <v>0.84685580000000005</v>
      </c>
      <c r="M245" s="16">
        <v>0.72813850000000002</v>
      </c>
      <c r="N245" s="14">
        <v>0.50049529999999998</v>
      </c>
      <c r="O245" s="14">
        <v>0.64858899999999997</v>
      </c>
      <c r="P245" s="14">
        <v>1.6203559999999999</v>
      </c>
      <c r="Q245" s="14">
        <v>1.250764</v>
      </c>
      <c r="R245" s="14">
        <v>1.315364</v>
      </c>
      <c r="S245" s="14">
        <v>0.58013700000000001</v>
      </c>
      <c r="T245" s="14">
        <v>0.99158420000000003</v>
      </c>
      <c r="U245" s="14">
        <v>2.5838999999999999</v>
      </c>
      <c r="V245" s="15">
        <v>1.43726</v>
      </c>
      <c r="X245" s="16">
        <v>0.948882</v>
      </c>
      <c r="Y245" s="14">
        <v>0.82336100000000001</v>
      </c>
      <c r="Z245" s="14">
        <v>9999</v>
      </c>
      <c r="AA245" s="14">
        <v>0.55545469999999997</v>
      </c>
      <c r="AB245" s="14">
        <v>1.2205630000000001</v>
      </c>
      <c r="AC245" s="14">
        <v>3.2353170000000002</v>
      </c>
      <c r="AD245" s="14">
        <v>9999</v>
      </c>
      <c r="AE245" s="14">
        <v>1.1280939999999999</v>
      </c>
      <c r="AF245" s="14">
        <v>0.61003260000000004</v>
      </c>
      <c r="AG245" s="15">
        <v>2.1417459999999999</v>
      </c>
      <c r="AI245" s="16">
        <v>1.6232009999999999</v>
      </c>
      <c r="AJ245" s="14">
        <v>1.201595</v>
      </c>
      <c r="AK245" s="14">
        <v>9999</v>
      </c>
      <c r="AL245" s="14">
        <v>2.9259970000000002</v>
      </c>
      <c r="AM245" s="14">
        <v>0.49790410000000002</v>
      </c>
      <c r="AN245" s="14">
        <v>1.0481830000000001</v>
      </c>
      <c r="AO245" s="14">
        <v>1.683942</v>
      </c>
      <c r="AP245" s="14">
        <v>1.212966</v>
      </c>
      <c r="AQ245" s="14">
        <v>1.2212130000000001</v>
      </c>
      <c r="AR245" s="15">
        <v>0.39841979999999999</v>
      </c>
      <c r="AT245" s="16">
        <v>9999</v>
      </c>
      <c r="AU245" s="14">
        <v>0.92401149999999999</v>
      </c>
      <c r="AV245" s="14">
        <v>9999</v>
      </c>
      <c r="AW245" s="14">
        <v>0.99844880000000003</v>
      </c>
      <c r="AX245" s="14">
        <v>0.58395649999999999</v>
      </c>
      <c r="AY245" s="14">
        <v>1.0511680000000001</v>
      </c>
      <c r="AZ245" s="14">
        <v>1.1000399999999999</v>
      </c>
      <c r="BA245" s="14">
        <v>1.071618</v>
      </c>
      <c r="BB245" s="14">
        <v>2.5299019999999999</v>
      </c>
      <c r="BC245" s="15">
        <v>1.227851</v>
      </c>
    </row>
    <row r="246" spans="1:55">
      <c r="A246" s="31">
        <f t="shared" si="8"/>
        <v>244</v>
      </c>
      <c r="B246" s="16">
        <v>3.7169880000000002</v>
      </c>
      <c r="C246" s="14">
        <v>1.5808759999999999</v>
      </c>
      <c r="D246" s="14">
        <v>1.263037</v>
      </c>
      <c r="E246" s="14">
        <v>0.98970130000000001</v>
      </c>
      <c r="F246" s="14">
        <v>1.1445209999999999</v>
      </c>
      <c r="G246" s="14">
        <v>1.003873</v>
      </c>
      <c r="H246" s="14">
        <v>0.59120450000000002</v>
      </c>
      <c r="I246" s="14">
        <v>0.97954430000000003</v>
      </c>
      <c r="J246" s="14">
        <v>1.487476</v>
      </c>
      <c r="K246" s="15">
        <v>1.640344</v>
      </c>
      <c r="M246" s="16">
        <v>0.4318266</v>
      </c>
      <c r="N246" s="14">
        <v>0.54920369999999996</v>
      </c>
      <c r="O246" s="14">
        <v>0.66049060000000004</v>
      </c>
      <c r="P246" s="14">
        <v>1.2733049999999999</v>
      </c>
      <c r="Q246" s="14">
        <v>0.89750410000000003</v>
      </c>
      <c r="R246" s="14">
        <v>0.98489819999999995</v>
      </c>
      <c r="S246" s="14">
        <v>0.30375249999999998</v>
      </c>
      <c r="T246" s="14">
        <v>0.42713760000000001</v>
      </c>
      <c r="U246" s="14">
        <v>1.1191690000000001</v>
      </c>
      <c r="V246" s="15">
        <v>3.206378</v>
      </c>
      <c r="X246" s="16">
        <v>0.82046699999999995</v>
      </c>
      <c r="Y246" s="14">
        <v>0.38524069999999999</v>
      </c>
      <c r="Z246" s="14">
        <v>9999</v>
      </c>
      <c r="AA246" s="14">
        <v>0.81078039999999996</v>
      </c>
      <c r="AB246" s="14">
        <v>0.95856750000000002</v>
      </c>
      <c r="AC246" s="14">
        <v>2.1434289999999998</v>
      </c>
      <c r="AD246" s="14">
        <v>9999</v>
      </c>
      <c r="AE246" s="14">
        <v>2.499368</v>
      </c>
      <c r="AF246" s="14">
        <v>0.52183840000000004</v>
      </c>
      <c r="AG246" s="15">
        <v>2.0501839999999998</v>
      </c>
      <c r="AI246" s="16">
        <v>0.94253779999999998</v>
      </c>
      <c r="AJ246" s="14">
        <v>1.011482</v>
      </c>
      <c r="AK246" s="14">
        <v>9999</v>
      </c>
      <c r="AL246" s="14">
        <v>1.39496</v>
      </c>
      <c r="AM246" s="14">
        <v>0.55618579999999995</v>
      </c>
      <c r="AN246" s="14">
        <v>0.52982989999999996</v>
      </c>
      <c r="AO246" s="14">
        <v>1.247009</v>
      </c>
      <c r="AP246" s="14">
        <v>1.4071739999999999</v>
      </c>
      <c r="AQ246" s="14">
        <v>0.59091260000000001</v>
      </c>
      <c r="AR246" s="15">
        <v>1.0003249999999999</v>
      </c>
      <c r="AT246" s="16">
        <v>9999</v>
      </c>
      <c r="AU246" s="14">
        <v>1.074082</v>
      </c>
      <c r="AV246" s="14">
        <v>9999</v>
      </c>
      <c r="AW246" s="14">
        <v>1.2468250000000001</v>
      </c>
      <c r="AX246" s="14">
        <v>1.1360730000000001</v>
      </c>
      <c r="AY246" s="14">
        <v>0.76036280000000001</v>
      </c>
      <c r="AZ246" s="14">
        <v>2.7032959999999999</v>
      </c>
      <c r="BA246" s="14">
        <v>1.07622</v>
      </c>
      <c r="BB246" s="14">
        <v>1.194307</v>
      </c>
      <c r="BC246" s="15">
        <v>1.094074</v>
      </c>
    </row>
    <row r="247" spans="1:55">
      <c r="A247" s="31">
        <f t="shared" si="8"/>
        <v>245</v>
      </c>
      <c r="B247" s="16">
        <v>1.5035019999999999</v>
      </c>
      <c r="C247" s="14">
        <v>0.47644910000000001</v>
      </c>
      <c r="D247" s="14">
        <v>1.1593249999999999</v>
      </c>
      <c r="E247" s="14">
        <v>0.49405490000000002</v>
      </c>
      <c r="F247" s="14">
        <v>0.93378079999999997</v>
      </c>
      <c r="G247" s="14">
        <v>0.68508729999999995</v>
      </c>
      <c r="H247" s="14">
        <v>0.48240749999999999</v>
      </c>
      <c r="I247" s="14">
        <v>1.690869</v>
      </c>
      <c r="J247" s="14">
        <v>0.70799330000000005</v>
      </c>
      <c r="K247" s="15">
        <v>1.520032</v>
      </c>
      <c r="M247" s="16">
        <v>1.1686719999999999</v>
      </c>
      <c r="N247" s="14">
        <v>0.82531370000000004</v>
      </c>
      <c r="O247" s="14">
        <v>0.51506569999999996</v>
      </c>
      <c r="P247" s="14">
        <v>0.97205750000000002</v>
      </c>
      <c r="Q247" s="14">
        <v>0.77157310000000001</v>
      </c>
      <c r="R247" s="14">
        <v>0.66871159999999996</v>
      </c>
      <c r="S247" s="14">
        <v>1.7982480000000001</v>
      </c>
      <c r="T247" s="14">
        <v>1.0117309999999999</v>
      </c>
      <c r="U247" s="14">
        <v>1.1748799999999999</v>
      </c>
      <c r="V247" s="15">
        <v>0.80219660000000004</v>
      </c>
      <c r="X247" s="16">
        <v>0.59607929999999998</v>
      </c>
      <c r="Y247" s="14">
        <v>0.48750339999999998</v>
      </c>
      <c r="Z247" s="14">
        <v>9999</v>
      </c>
      <c r="AA247" s="14">
        <v>0.81490609999999997</v>
      </c>
      <c r="AB247" s="14">
        <v>2.6356489999999999</v>
      </c>
      <c r="AC247" s="14">
        <v>0.96525689999999997</v>
      </c>
      <c r="AD247" s="14">
        <v>9999</v>
      </c>
      <c r="AE247" s="14">
        <v>1.822424</v>
      </c>
      <c r="AF247" s="14">
        <v>1.0649729999999999</v>
      </c>
      <c r="AG247" s="15">
        <v>1.16201</v>
      </c>
      <c r="AI247" s="16">
        <v>0.47410950000000002</v>
      </c>
      <c r="AJ247" s="14">
        <v>1.737598</v>
      </c>
      <c r="AK247" s="14">
        <v>9999</v>
      </c>
      <c r="AL247" s="14">
        <v>2.1669170000000002</v>
      </c>
      <c r="AM247" s="14">
        <v>0.99406070000000002</v>
      </c>
      <c r="AN247" s="14">
        <v>0.64569169999999998</v>
      </c>
      <c r="AO247" s="14">
        <v>0.81842429999999999</v>
      </c>
      <c r="AP247" s="14">
        <v>1.281285</v>
      </c>
      <c r="AQ247" s="14">
        <v>0.64715809999999996</v>
      </c>
      <c r="AR247" s="15">
        <v>0.85777190000000003</v>
      </c>
      <c r="AT247" s="16">
        <v>9999</v>
      </c>
      <c r="AU247" s="14">
        <v>1.447257</v>
      </c>
      <c r="AV247" s="14">
        <v>9999</v>
      </c>
      <c r="AW247" s="14">
        <v>0.79225489999999998</v>
      </c>
      <c r="AX247" s="14">
        <v>0.66021960000000002</v>
      </c>
      <c r="AY247" s="14">
        <v>0.64741899999999997</v>
      </c>
      <c r="AZ247" s="14">
        <v>0.60181810000000002</v>
      </c>
      <c r="BA247" s="14">
        <v>1.1084590000000001</v>
      </c>
      <c r="BB247" s="14">
        <v>0.56350860000000003</v>
      </c>
      <c r="BC247" s="15">
        <v>1.6802220000000001</v>
      </c>
    </row>
    <row r="248" spans="1:55">
      <c r="A248" s="31">
        <f t="shared" si="8"/>
        <v>246</v>
      </c>
      <c r="B248" s="16">
        <v>1.3832310000000001</v>
      </c>
      <c r="C248" s="14">
        <v>0.50419510000000001</v>
      </c>
      <c r="D248" s="14">
        <v>1.734963</v>
      </c>
      <c r="E248" s="14">
        <v>0.31861460000000003</v>
      </c>
      <c r="F248" s="14">
        <v>0.23745839999999999</v>
      </c>
      <c r="G248" s="14">
        <v>0.54491429999999996</v>
      </c>
      <c r="H248" s="14">
        <v>0.72447819999999996</v>
      </c>
      <c r="I248" s="14">
        <v>0.71647519999999998</v>
      </c>
      <c r="J248" s="14">
        <v>0.42248669999999999</v>
      </c>
      <c r="K248" s="15">
        <v>1.0366869999999999</v>
      </c>
      <c r="M248" s="16">
        <v>2.5209100000000002</v>
      </c>
      <c r="N248" s="14">
        <v>1.3216030000000001</v>
      </c>
      <c r="O248" s="14">
        <v>0.64849069999999998</v>
      </c>
      <c r="P248" s="14">
        <v>1.7576499999999999</v>
      </c>
      <c r="Q248" s="14">
        <v>1.1080190000000001</v>
      </c>
      <c r="R248" s="14">
        <v>0.85167040000000005</v>
      </c>
      <c r="S248" s="14">
        <v>0.62568159999999995</v>
      </c>
      <c r="T248" s="14">
        <v>0.79402119999999998</v>
      </c>
      <c r="U248" s="14">
        <v>0.42189490000000002</v>
      </c>
      <c r="V248" s="15">
        <v>0.4368881</v>
      </c>
      <c r="X248" s="16">
        <v>1.0923560000000001</v>
      </c>
      <c r="Y248" s="14">
        <v>1.154976</v>
      </c>
      <c r="Z248" s="14">
        <v>9999</v>
      </c>
      <c r="AA248" s="14">
        <v>1.396037</v>
      </c>
      <c r="AB248" s="14">
        <v>2.6123810000000001</v>
      </c>
      <c r="AC248" s="14">
        <v>3.8130449999999998</v>
      </c>
      <c r="AD248" s="14">
        <v>9999</v>
      </c>
      <c r="AE248" s="14">
        <v>1.1842779999999999</v>
      </c>
      <c r="AF248" s="14">
        <v>0.98288980000000004</v>
      </c>
      <c r="AG248" s="15">
        <v>1.652644</v>
      </c>
      <c r="AI248" s="16">
        <v>0.54001949999999999</v>
      </c>
      <c r="AJ248" s="14">
        <v>0.5583224</v>
      </c>
      <c r="AK248" s="14">
        <v>9999</v>
      </c>
      <c r="AL248" s="14">
        <v>1.8975280000000001</v>
      </c>
      <c r="AM248" s="14">
        <v>1.114771</v>
      </c>
      <c r="AN248" s="14">
        <v>0.69744139999999999</v>
      </c>
      <c r="AO248" s="14">
        <v>0.64714649999999996</v>
      </c>
      <c r="AP248" s="14">
        <v>0.41058699999999998</v>
      </c>
      <c r="AQ248" s="14">
        <v>0.80174310000000004</v>
      </c>
      <c r="AR248" s="15">
        <v>0.82708150000000002</v>
      </c>
      <c r="AT248" s="16">
        <v>9999</v>
      </c>
      <c r="AU248" s="14">
        <v>2.8932389999999999</v>
      </c>
      <c r="AV248" s="14">
        <v>9999</v>
      </c>
      <c r="AW248" s="14">
        <v>1.2236739999999999</v>
      </c>
      <c r="AX248" s="14">
        <v>0.70970889999999998</v>
      </c>
      <c r="AY248" s="14">
        <v>0.80311489999999996</v>
      </c>
      <c r="AZ248" s="14">
        <v>1.109062</v>
      </c>
      <c r="BA248" s="14">
        <v>1.8691279999999999</v>
      </c>
      <c r="BB248" s="14">
        <v>1.3836729999999999</v>
      </c>
      <c r="BC248" s="15">
        <v>1.054851</v>
      </c>
    </row>
    <row r="249" spans="1:55">
      <c r="A249" s="31">
        <f t="shared" si="8"/>
        <v>247</v>
      </c>
      <c r="B249" s="16">
        <v>2.352258</v>
      </c>
      <c r="C249" s="14">
        <v>2.010084</v>
      </c>
      <c r="D249" s="14">
        <v>3.672466</v>
      </c>
      <c r="E249" s="14">
        <v>0.33388109999999999</v>
      </c>
      <c r="F249" s="14">
        <v>0.6289458</v>
      </c>
      <c r="G249" s="14">
        <v>0.74427929999999998</v>
      </c>
      <c r="H249" s="14">
        <v>0.75421400000000005</v>
      </c>
      <c r="I249" s="14">
        <v>1.3498349999999999</v>
      </c>
      <c r="J249" s="14">
        <v>0.47649039999999998</v>
      </c>
      <c r="K249" s="15">
        <v>0.88732580000000005</v>
      </c>
      <c r="M249" s="16">
        <v>1.6198699999999999</v>
      </c>
      <c r="N249" s="14">
        <v>0.40771760000000001</v>
      </c>
      <c r="O249" s="14">
        <v>1.8921410000000001</v>
      </c>
      <c r="P249" s="14">
        <v>0.92384239999999995</v>
      </c>
      <c r="Q249" s="14">
        <v>0.86535890000000004</v>
      </c>
      <c r="R249" s="14">
        <v>0.65125739999999999</v>
      </c>
      <c r="S249" s="14">
        <v>1.8484130000000001</v>
      </c>
      <c r="T249" s="14">
        <v>1.7130160000000001</v>
      </c>
      <c r="U249" s="14">
        <v>1.4406410000000001</v>
      </c>
      <c r="V249" s="15">
        <v>1.544206</v>
      </c>
      <c r="X249" s="16">
        <v>3.3397060000000001</v>
      </c>
      <c r="Y249" s="14">
        <v>0.72392299999999998</v>
      </c>
      <c r="Z249" s="14">
        <v>9999</v>
      </c>
      <c r="AA249" s="14">
        <v>1.459646</v>
      </c>
      <c r="AB249" s="14">
        <v>4.7708870000000001</v>
      </c>
      <c r="AC249" s="14">
        <v>0.98373960000000005</v>
      </c>
      <c r="AD249" s="14">
        <v>9999</v>
      </c>
      <c r="AE249" s="14">
        <v>1.3569230000000001</v>
      </c>
      <c r="AF249" s="14">
        <v>2.3741940000000001</v>
      </c>
      <c r="AG249" s="15">
        <v>1.2772269999999999</v>
      </c>
      <c r="AI249" s="16">
        <v>2.8640089999999998</v>
      </c>
      <c r="AJ249" s="14">
        <v>0.66364120000000004</v>
      </c>
      <c r="AK249" s="14">
        <v>9999</v>
      </c>
      <c r="AL249" s="14">
        <v>1.1076459999999999</v>
      </c>
      <c r="AM249" s="14">
        <v>1.373821</v>
      </c>
      <c r="AN249" s="14">
        <v>1.086155</v>
      </c>
      <c r="AO249" s="14">
        <v>2.7956050000000001</v>
      </c>
      <c r="AP249" s="14">
        <v>0.77685510000000002</v>
      </c>
      <c r="AQ249" s="14">
        <v>0.39538780000000001</v>
      </c>
      <c r="AR249" s="15">
        <v>1.289199</v>
      </c>
      <c r="AT249" s="16">
        <v>9999</v>
      </c>
      <c r="AU249" s="14">
        <v>1.7158960000000001</v>
      </c>
      <c r="AV249" s="14">
        <v>9999</v>
      </c>
      <c r="AW249" s="14">
        <v>1.0410470000000001</v>
      </c>
      <c r="AX249" s="14">
        <v>0.80109149999999996</v>
      </c>
      <c r="AY249" s="14">
        <v>0.86670290000000005</v>
      </c>
      <c r="AZ249" s="14">
        <v>0.64818169999999997</v>
      </c>
      <c r="BA249" s="14">
        <v>0.73952050000000003</v>
      </c>
      <c r="BB249" s="14">
        <v>0.57633860000000003</v>
      </c>
      <c r="BC249" s="15">
        <v>1.0714809999999999</v>
      </c>
    </row>
    <row r="250" spans="1:55">
      <c r="A250" s="31">
        <f t="shared" si="8"/>
        <v>248</v>
      </c>
      <c r="B250" s="16">
        <v>1.639758</v>
      </c>
      <c r="C250" s="14">
        <v>0.57746799999999998</v>
      </c>
      <c r="D250" s="14">
        <v>1.7103539999999999</v>
      </c>
      <c r="E250" s="14">
        <v>1.594034</v>
      </c>
      <c r="F250" s="14">
        <v>0.71249530000000005</v>
      </c>
      <c r="G250" s="14">
        <v>1.109534</v>
      </c>
      <c r="H250" s="14">
        <v>0.8029018</v>
      </c>
      <c r="I250" s="14">
        <v>1.1963330000000001</v>
      </c>
      <c r="J250" s="14">
        <v>2.2676430000000001</v>
      </c>
      <c r="K250" s="15">
        <v>1.565339</v>
      </c>
      <c r="M250" s="16">
        <v>0.64719530000000003</v>
      </c>
      <c r="N250" s="14">
        <v>1.158482</v>
      </c>
      <c r="O250" s="14">
        <v>1.222297</v>
      </c>
      <c r="P250" s="14">
        <v>1.205584</v>
      </c>
      <c r="Q250" s="14">
        <v>1.891138</v>
      </c>
      <c r="R250" s="14">
        <v>0.68146660000000003</v>
      </c>
      <c r="S250" s="14">
        <v>0.9080532</v>
      </c>
      <c r="T250" s="14">
        <v>1.9057850000000001</v>
      </c>
      <c r="U250" s="14">
        <v>1.434607</v>
      </c>
      <c r="V250" s="15">
        <v>0.34412350000000003</v>
      </c>
      <c r="X250" s="16">
        <v>3.0641759999999998</v>
      </c>
      <c r="Y250" s="14">
        <v>1.5135149999999999</v>
      </c>
      <c r="Z250" s="14">
        <v>9999</v>
      </c>
      <c r="AA250" s="14">
        <v>1.024173</v>
      </c>
      <c r="AB250" s="14">
        <v>2.182436</v>
      </c>
      <c r="AC250" s="14">
        <v>1.8616379999999999</v>
      </c>
      <c r="AD250" s="14">
        <v>9999</v>
      </c>
      <c r="AE250" s="14">
        <v>1.000604</v>
      </c>
      <c r="AF250" s="14">
        <v>1.4115180000000001</v>
      </c>
      <c r="AG250" s="15">
        <v>1.3856489999999999</v>
      </c>
      <c r="AI250" s="16">
        <v>2.2055069999999999</v>
      </c>
      <c r="AJ250" s="14">
        <v>0.60367199999999999</v>
      </c>
      <c r="AK250" s="14">
        <v>9999</v>
      </c>
      <c r="AL250" s="14">
        <v>0.82229490000000005</v>
      </c>
      <c r="AM250" s="14">
        <v>0.63174580000000002</v>
      </c>
      <c r="AN250" s="14">
        <v>1.0914459999999999</v>
      </c>
      <c r="AO250" s="14">
        <v>1.685778</v>
      </c>
      <c r="AP250" s="14">
        <v>0.39136759999999998</v>
      </c>
      <c r="AQ250" s="14">
        <v>0.84347030000000001</v>
      </c>
      <c r="AR250" s="15">
        <v>1.8049500000000001</v>
      </c>
      <c r="AT250" s="16">
        <v>9999</v>
      </c>
      <c r="AU250" s="14">
        <v>0.94454159999999998</v>
      </c>
      <c r="AV250" s="14">
        <v>9999</v>
      </c>
      <c r="AW250" s="14">
        <v>0.84588209999999997</v>
      </c>
      <c r="AX250" s="14">
        <v>0.64175530000000003</v>
      </c>
      <c r="AY250" s="14">
        <v>1.772138</v>
      </c>
      <c r="AZ250" s="14">
        <v>0.78856090000000001</v>
      </c>
      <c r="BA250" s="14">
        <v>1.3507130000000001</v>
      </c>
      <c r="BB250" s="14">
        <v>0.2776361</v>
      </c>
      <c r="BC250" s="15">
        <v>2.1393580000000001</v>
      </c>
    </row>
    <row r="251" spans="1:55">
      <c r="A251" s="31">
        <f t="shared" si="8"/>
        <v>249</v>
      </c>
      <c r="B251" s="16">
        <v>3.2077110000000002</v>
      </c>
      <c r="C251" s="14">
        <v>0.46649659999999998</v>
      </c>
      <c r="D251" s="14">
        <v>1.613167</v>
      </c>
      <c r="E251" s="14">
        <v>1.530019</v>
      </c>
      <c r="F251" s="14">
        <v>0.61103929999999995</v>
      </c>
      <c r="G251" s="14">
        <v>1.1403019999999999</v>
      </c>
      <c r="H251" s="14">
        <v>1.2775049999999999</v>
      </c>
      <c r="I251" s="14">
        <v>0.69734419999999997</v>
      </c>
      <c r="J251" s="14">
        <v>2.1791610000000001</v>
      </c>
      <c r="K251" s="15">
        <v>0.821021</v>
      </c>
      <c r="M251" s="16">
        <v>0.67413190000000001</v>
      </c>
      <c r="N251" s="14">
        <v>1.1936770000000001</v>
      </c>
      <c r="O251" s="14">
        <v>0.71323630000000005</v>
      </c>
      <c r="P251" s="14">
        <v>0.60367709999999997</v>
      </c>
      <c r="Q251" s="14">
        <v>0.56373980000000001</v>
      </c>
      <c r="R251" s="14">
        <v>0.77767379999999997</v>
      </c>
      <c r="S251" s="14">
        <v>0.96886530000000004</v>
      </c>
      <c r="T251" s="14">
        <v>2.5358149999999999</v>
      </c>
      <c r="U251" s="14">
        <v>0.5182407</v>
      </c>
      <c r="V251" s="15">
        <v>0.90907329999999997</v>
      </c>
      <c r="X251" s="16">
        <v>2.0115409999999998</v>
      </c>
      <c r="Y251" s="14">
        <v>0.95507430000000004</v>
      </c>
      <c r="Z251" s="14">
        <v>9999</v>
      </c>
      <c r="AA251" s="14">
        <v>0.75441130000000001</v>
      </c>
      <c r="AB251" s="14">
        <v>0.69598349999999998</v>
      </c>
      <c r="AC251" s="14">
        <v>2.353774</v>
      </c>
      <c r="AD251" s="14">
        <v>9999</v>
      </c>
      <c r="AE251" s="14">
        <v>0.63827129999999999</v>
      </c>
      <c r="AF251" s="14">
        <v>0.7404326</v>
      </c>
      <c r="AG251" s="15">
        <v>1.389281</v>
      </c>
      <c r="AI251" s="16">
        <v>2.9727429999999999</v>
      </c>
      <c r="AJ251" s="14">
        <v>1.2012579999999999</v>
      </c>
      <c r="AK251" s="14">
        <v>9999</v>
      </c>
      <c r="AL251" s="14">
        <v>0.48842289999999999</v>
      </c>
      <c r="AM251" s="14">
        <v>0.212641</v>
      </c>
      <c r="AN251" s="14">
        <v>0.4952512</v>
      </c>
      <c r="AO251" s="14">
        <v>2.0256470000000002</v>
      </c>
      <c r="AP251" s="14">
        <v>0.3986423</v>
      </c>
      <c r="AQ251" s="14">
        <v>1.201892</v>
      </c>
      <c r="AR251" s="15">
        <v>1.166401</v>
      </c>
      <c r="AT251" s="16">
        <v>9999</v>
      </c>
      <c r="AU251" s="14">
        <v>0.97515739999999995</v>
      </c>
      <c r="AV251" s="14">
        <v>9999</v>
      </c>
      <c r="AW251" s="14">
        <v>1.106608</v>
      </c>
      <c r="AX251" s="14">
        <v>1.1952419999999999</v>
      </c>
      <c r="AY251" s="14">
        <v>0.29311670000000001</v>
      </c>
      <c r="AZ251" s="14">
        <v>1.077966</v>
      </c>
      <c r="BA251" s="14">
        <v>2.7257150000000001</v>
      </c>
      <c r="BB251" s="14">
        <v>0.5010445</v>
      </c>
      <c r="BC251" s="15">
        <v>1.559869</v>
      </c>
    </row>
    <row r="252" spans="1:55">
      <c r="A252" s="31">
        <f t="shared" si="8"/>
        <v>250</v>
      </c>
      <c r="B252" s="16">
        <v>1.608555</v>
      </c>
      <c r="C252" s="14">
        <v>0.34857670000000002</v>
      </c>
      <c r="D252" s="14">
        <v>1.2091879999999999</v>
      </c>
      <c r="E252" s="14">
        <v>0.50388650000000001</v>
      </c>
      <c r="F252" s="14">
        <v>0.51103030000000005</v>
      </c>
      <c r="G252" s="14">
        <v>0.2765994</v>
      </c>
      <c r="H252" s="14">
        <v>0.55524169999999995</v>
      </c>
      <c r="I252" s="14">
        <v>0.75586620000000004</v>
      </c>
      <c r="J252" s="14">
        <v>0.59594279999999999</v>
      </c>
      <c r="K252" s="15">
        <v>0.91640580000000005</v>
      </c>
      <c r="M252" s="16">
        <v>0.9547447</v>
      </c>
      <c r="N252" s="14">
        <v>0.72367740000000003</v>
      </c>
      <c r="O252" s="14">
        <v>0.69029379999999996</v>
      </c>
      <c r="P252" s="14">
        <v>1.5837209999999999</v>
      </c>
      <c r="Q252" s="14">
        <v>1.0835939999999999</v>
      </c>
      <c r="R252" s="14">
        <v>0.97586759999999995</v>
      </c>
      <c r="S252" s="14">
        <v>1.111205</v>
      </c>
      <c r="T252" s="14">
        <v>0.89074699999999996</v>
      </c>
      <c r="U252" s="14">
        <v>0.65033879999999999</v>
      </c>
      <c r="V252" s="15">
        <v>1.111761</v>
      </c>
      <c r="X252" s="16">
        <v>1.735924</v>
      </c>
      <c r="Y252" s="14">
        <v>1.604066</v>
      </c>
      <c r="Z252" s="14">
        <v>9999</v>
      </c>
      <c r="AA252" s="14">
        <v>0.38867800000000002</v>
      </c>
      <c r="AB252" s="14">
        <v>4.7501030000000002</v>
      </c>
      <c r="AC252" s="14">
        <v>1.8983140000000001</v>
      </c>
      <c r="AD252" s="14">
        <v>9999</v>
      </c>
      <c r="AE252" s="14">
        <v>0.63225609999999999</v>
      </c>
      <c r="AF252" s="14">
        <v>1.382665</v>
      </c>
      <c r="AG252" s="15">
        <v>2.667481</v>
      </c>
      <c r="AI252" s="16">
        <v>1.7197769999999999</v>
      </c>
      <c r="AJ252" s="14">
        <v>0.77851210000000004</v>
      </c>
      <c r="AK252" s="14">
        <v>9999</v>
      </c>
      <c r="AL252" s="14">
        <v>1.0226010000000001</v>
      </c>
      <c r="AM252" s="14">
        <v>1.0324340000000001</v>
      </c>
      <c r="AN252" s="14">
        <v>0.58697489999999997</v>
      </c>
      <c r="AO252" s="14">
        <v>0.61744889999999997</v>
      </c>
      <c r="AP252" s="14">
        <v>0.82698249999999995</v>
      </c>
      <c r="AQ252" s="14">
        <v>0.96568030000000005</v>
      </c>
      <c r="AR252" s="15">
        <v>0.70086760000000004</v>
      </c>
      <c r="AT252" s="16">
        <v>9999</v>
      </c>
      <c r="AU252" s="14">
        <v>0.45706740000000001</v>
      </c>
      <c r="AV252" s="14">
        <v>9999</v>
      </c>
      <c r="AW252" s="14">
        <v>0.93381950000000002</v>
      </c>
      <c r="AX252" s="14">
        <v>0.72806959999999998</v>
      </c>
      <c r="AY252" s="14">
        <v>1.056416</v>
      </c>
      <c r="AZ252" s="14">
        <v>0.86830790000000002</v>
      </c>
      <c r="BA252" s="14">
        <v>3.1875810000000002</v>
      </c>
      <c r="BB252" s="14">
        <v>4.4774380000000003</v>
      </c>
      <c r="BC252" s="15">
        <v>1.689222</v>
      </c>
    </row>
    <row r="253" spans="1:55">
      <c r="A253" s="31">
        <f t="shared" si="8"/>
        <v>251</v>
      </c>
      <c r="B253" s="16">
        <v>0.8769981</v>
      </c>
      <c r="C253" s="14">
        <v>0.51986180000000004</v>
      </c>
      <c r="D253" s="14">
        <v>0.61357059999999997</v>
      </c>
      <c r="E253" s="14">
        <v>0.50430260000000005</v>
      </c>
      <c r="F253" s="14">
        <v>0.82786800000000005</v>
      </c>
      <c r="G253" s="14">
        <v>0.720225</v>
      </c>
      <c r="H253" s="14">
        <v>0.86342269999999999</v>
      </c>
      <c r="I253" s="14">
        <v>0.75809539999999997</v>
      </c>
      <c r="J253" s="14">
        <v>2.3126669999999998</v>
      </c>
      <c r="K253" s="15">
        <v>0.6399186</v>
      </c>
      <c r="M253" s="16">
        <v>0.27021260000000002</v>
      </c>
      <c r="N253" s="14">
        <v>1.9675210000000001</v>
      </c>
      <c r="O253" s="14">
        <v>1.2109460000000001</v>
      </c>
      <c r="P253" s="14">
        <v>1.2455970000000001</v>
      </c>
      <c r="Q253" s="14">
        <v>0.72075239999999996</v>
      </c>
      <c r="R253" s="14">
        <v>1.1693750000000001</v>
      </c>
      <c r="S253" s="14">
        <v>3.0507900000000001</v>
      </c>
      <c r="T253" s="14">
        <v>0.29050100000000001</v>
      </c>
      <c r="U253" s="14">
        <v>0.51163590000000003</v>
      </c>
      <c r="V253" s="15">
        <v>0.3629656</v>
      </c>
      <c r="X253" s="16">
        <v>0.59826420000000002</v>
      </c>
      <c r="Y253" s="14">
        <v>1.352833</v>
      </c>
      <c r="Z253" s="14">
        <v>9999</v>
      </c>
      <c r="AA253" s="14">
        <v>1.682766</v>
      </c>
      <c r="AB253" s="14">
        <v>1.421068</v>
      </c>
      <c r="AC253" s="14">
        <v>1.9215709999999999</v>
      </c>
      <c r="AD253" s="14">
        <v>9999</v>
      </c>
      <c r="AE253" s="14">
        <v>0.4163693</v>
      </c>
      <c r="AF253" s="14">
        <v>2.8224860000000001</v>
      </c>
      <c r="AG253" s="15">
        <v>1.3113840000000001</v>
      </c>
      <c r="AI253" s="16">
        <v>1.3859999999999999</v>
      </c>
      <c r="AJ253" s="14">
        <v>0.71322850000000004</v>
      </c>
      <c r="AK253" s="14">
        <v>9999</v>
      </c>
      <c r="AL253" s="14">
        <v>1.52155</v>
      </c>
      <c r="AM253" s="14">
        <v>1.314554</v>
      </c>
      <c r="AN253" s="14">
        <v>0.72166209999999997</v>
      </c>
      <c r="AO253" s="14">
        <v>0.55791900000000005</v>
      </c>
      <c r="AP253" s="14">
        <v>0.75827869999999997</v>
      </c>
      <c r="AQ253" s="14">
        <v>0.39320159999999998</v>
      </c>
      <c r="AR253" s="15">
        <v>1.035355</v>
      </c>
      <c r="AT253" s="16">
        <v>9999</v>
      </c>
      <c r="AU253" s="14">
        <v>1.0764320000000001</v>
      </c>
      <c r="AV253" s="14">
        <v>9999</v>
      </c>
      <c r="AW253" s="14">
        <v>0.43371500000000002</v>
      </c>
      <c r="AX253" s="14">
        <v>1.1796789999999999</v>
      </c>
      <c r="AY253" s="14">
        <v>1.266448</v>
      </c>
      <c r="AZ253" s="14">
        <v>2.6930670000000001</v>
      </c>
      <c r="BA253" s="14">
        <v>2.443085</v>
      </c>
      <c r="BB253" s="14">
        <v>1.809275</v>
      </c>
      <c r="BC253" s="15">
        <v>1.180194</v>
      </c>
    </row>
    <row r="254" spans="1:55">
      <c r="A254" s="31">
        <f t="shared" si="8"/>
        <v>252</v>
      </c>
      <c r="B254" s="16">
        <v>0.50731360000000003</v>
      </c>
      <c r="C254" s="14">
        <v>0.50759600000000005</v>
      </c>
      <c r="D254" s="14">
        <v>1.5922780000000001</v>
      </c>
      <c r="E254" s="14">
        <v>1.0890919999999999</v>
      </c>
      <c r="F254" s="14">
        <v>1.194015</v>
      </c>
      <c r="G254" s="14">
        <v>1.5417959999999999</v>
      </c>
      <c r="H254" s="14">
        <v>0.7670574</v>
      </c>
      <c r="I254" s="14">
        <v>1.921268</v>
      </c>
      <c r="J254" s="14">
        <v>0.97463759999999999</v>
      </c>
      <c r="K254" s="15">
        <v>0.77839910000000001</v>
      </c>
      <c r="M254" s="16">
        <v>1.386541</v>
      </c>
      <c r="N254" s="14">
        <v>1.9191940000000001</v>
      </c>
      <c r="O254" s="14">
        <v>0.59752079999999996</v>
      </c>
      <c r="P254" s="14">
        <v>0.84125930000000004</v>
      </c>
      <c r="Q254" s="14">
        <v>1.3924110000000001</v>
      </c>
      <c r="R254" s="14">
        <v>0.99202000000000001</v>
      </c>
      <c r="S254" s="14">
        <v>1.4983580000000001</v>
      </c>
      <c r="T254" s="14">
        <v>0.59057289999999996</v>
      </c>
      <c r="U254" s="14">
        <v>1.0906130000000001</v>
      </c>
      <c r="V254" s="15">
        <v>0.90679520000000002</v>
      </c>
      <c r="X254" s="16">
        <v>0.74652019999999997</v>
      </c>
      <c r="Y254" s="14">
        <v>0.86321829999999999</v>
      </c>
      <c r="Z254" s="14">
        <v>9999</v>
      </c>
      <c r="AA254" s="14">
        <v>1.731868</v>
      </c>
      <c r="AB254" s="14">
        <v>0.89432129999999999</v>
      </c>
      <c r="AC254" s="14">
        <v>0.96867360000000002</v>
      </c>
      <c r="AD254" s="14">
        <v>9999</v>
      </c>
      <c r="AE254" s="14">
        <v>0.80268450000000002</v>
      </c>
      <c r="AF254" s="14">
        <v>0.73094729999999997</v>
      </c>
      <c r="AG254" s="15">
        <v>1.724113</v>
      </c>
      <c r="AI254" s="16">
        <v>1.912906</v>
      </c>
      <c r="AJ254" s="14">
        <v>1.4363140000000001</v>
      </c>
      <c r="AK254" s="14">
        <v>9999</v>
      </c>
      <c r="AL254" s="14">
        <v>0.37304100000000001</v>
      </c>
      <c r="AM254" s="14">
        <v>2.0096240000000001</v>
      </c>
      <c r="AN254" s="14">
        <v>1.14802</v>
      </c>
      <c r="AO254" s="14">
        <v>0.61631709999999995</v>
      </c>
      <c r="AP254" s="14">
        <v>0.90050799999999998</v>
      </c>
      <c r="AQ254" s="14">
        <v>0.54003440000000003</v>
      </c>
      <c r="AR254" s="15">
        <v>0.90564290000000003</v>
      </c>
      <c r="AT254" s="16">
        <v>9999</v>
      </c>
      <c r="AU254" s="14">
        <v>1.538335</v>
      </c>
      <c r="AV254" s="14">
        <v>9999</v>
      </c>
      <c r="AW254" s="14">
        <v>0.48223440000000001</v>
      </c>
      <c r="AX254" s="14">
        <v>1.2390000000000001</v>
      </c>
      <c r="AY254" s="14">
        <v>0.68721220000000005</v>
      </c>
      <c r="AZ254" s="14">
        <v>0.44110179999999999</v>
      </c>
      <c r="BA254" s="14">
        <v>1.1499349999999999</v>
      </c>
      <c r="BB254" s="14">
        <v>0.2520038</v>
      </c>
      <c r="BC254" s="15">
        <v>1.406944</v>
      </c>
    </row>
    <row r="255" spans="1:55">
      <c r="A255" s="31">
        <f t="shared" si="8"/>
        <v>253</v>
      </c>
      <c r="B255" s="16">
        <v>0.39081450000000001</v>
      </c>
      <c r="C255" s="14">
        <v>0.34416799999999997</v>
      </c>
      <c r="D255" s="14">
        <v>0.97776030000000003</v>
      </c>
      <c r="E255" s="14">
        <v>0.5910012</v>
      </c>
      <c r="F255" s="14">
        <v>0.70269130000000002</v>
      </c>
      <c r="G255" s="14">
        <v>2.9202430000000001</v>
      </c>
      <c r="H255" s="14">
        <v>0.92113270000000003</v>
      </c>
      <c r="I255" s="14">
        <v>0.58375670000000002</v>
      </c>
      <c r="J255" s="14">
        <v>0.77702329999999997</v>
      </c>
      <c r="K255" s="15">
        <v>1.4941120000000001</v>
      </c>
      <c r="M255" s="16">
        <v>0.57635150000000002</v>
      </c>
      <c r="N255" s="14">
        <v>1.573998</v>
      </c>
      <c r="O255" s="14">
        <v>0.56981700000000002</v>
      </c>
      <c r="P255" s="14">
        <v>0.87380089999999999</v>
      </c>
      <c r="Q255" s="14">
        <v>1.4662090000000001</v>
      </c>
      <c r="R255" s="14">
        <v>1.495233</v>
      </c>
      <c r="S255" s="14">
        <v>0.9242262</v>
      </c>
      <c r="T255" s="14">
        <v>0.88629100000000005</v>
      </c>
      <c r="U255" s="14">
        <v>0.88776920000000004</v>
      </c>
      <c r="V255" s="15">
        <v>0.4147132</v>
      </c>
      <c r="X255" s="16">
        <v>0.38570759999999998</v>
      </c>
      <c r="Y255" s="14">
        <v>1.2552410000000001</v>
      </c>
      <c r="Z255" s="14">
        <v>9999</v>
      </c>
      <c r="AA255" s="14">
        <v>1.564184</v>
      </c>
      <c r="AB255" s="14">
        <v>1.8203389999999999</v>
      </c>
      <c r="AC255" s="14">
        <v>1.6151219999999999</v>
      </c>
      <c r="AD255" s="14">
        <v>9999</v>
      </c>
      <c r="AE255" s="14">
        <v>2.1443940000000001</v>
      </c>
      <c r="AF255" s="14">
        <v>1.7062120000000001</v>
      </c>
      <c r="AG255" s="15">
        <v>2.105254</v>
      </c>
      <c r="AI255" s="16">
        <v>1.661492</v>
      </c>
      <c r="AJ255" s="14">
        <v>0.98631690000000005</v>
      </c>
      <c r="AK255" s="14">
        <v>9999</v>
      </c>
      <c r="AL255" s="14">
        <v>0.74636610000000003</v>
      </c>
      <c r="AM255" s="14">
        <v>3.5295570000000001</v>
      </c>
      <c r="AN255" s="14">
        <v>0.60980570000000001</v>
      </c>
      <c r="AO255" s="14">
        <v>1.571069</v>
      </c>
      <c r="AP255" s="14">
        <v>0.59485290000000002</v>
      </c>
      <c r="AQ255" s="14">
        <v>0.73322690000000001</v>
      </c>
      <c r="AR255" s="15">
        <v>1.129739</v>
      </c>
      <c r="AT255" s="16">
        <v>9999</v>
      </c>
      <c r="AU255" s="14">
        <v>0.73289850000000001</v>
      </c>
      <c r="AV255" s="14">
        <v>9999</v>
      </c>
      <c r="AW255" s="14">
        <v>0.88911499999999999</v>
      </c>
      <c r="AX255" s="14">
        <v>0.86005330000000002</v>
      </c>
      <c r="AY255" s="14">
        <v>0.7653276</v>
      </c>
      <c r="AZ255" s="14">
        <v>1.1745479999999999</v>
      </c>
      <c r="BA255" s="14">
        <v>1.0832820000000001</v>
      </c>
      <c r="BB255" s="14">
        <v>1.463905</v>
      </c>
      <c r="BC255" s="15">
        <v>1.541113</v>
      </c>
    </row>
    <row r="256" spans="1:55">
      <c r="A256" s="31">
        <f t="shared" si="8"/>
        <v>254</v>
      </c>
      <c r="B256" s="16">
        <v>0.72875000000000001</v>
      </c>
      <c r="C256" s="14">
        <v>0.42970069999999999</v>
      </c>
      <c r="D256" s="14">
        <v>0.89505000000000001</v>
      </c>
      <c r="E256" s="14">
        <v>0.44192160000000003</v>
      </c>
      <c r="F256" s="14">
        <v>1.5667340000000001</v>
      </c>
      <c r="G256" s="14">
        <v>0.45955279999999998</v>
      </c>
      <c r="H256" s="14">
        <v>0.40649180000000001</v>
      </c>
      <c r="I256" s="14">
        <v>1.9674879999999999</v>
      </c>
      <c r="J256" s="14">
        <v>1.3796839999999999</v>
      </c>
      <c r="K256" s="15">
        <v>2.2256640000000001</v>
      </c>
      <c r="M256" s="16">
        <v>1.9415249999999999</v>
      </c>
      <c r="N256" s="14">
        <v>0.82067820000000002</v>
      </c>
      <c r="O256" s="14">
        <v>1.8068109999999999</v>
      </c>
      <c r="P256" s="14">
        <v>0.67674509999999999</v>
      </c>
      <c r="Q256" s="14">
        <v>0.5324546</v>
      </c>
      <c r="R256" s="14">
        <v>1.704499</v>
      </c>
      <c r="S256" s="14">
        <v>0.93410119999999996</v>
      </c>
      <c r="T256" s="14">
        <v>0.56154329999999997</v>
      </c>
      <c r="U256" s="14">
        <v>1.279309</v>
      </c>
      <c r="V256" s="15">
        <v>0.79121039999999998</v>
      </c>
      <c r="X256" s="16">
        <v>0.18484220000000001</v>
      </c>
      <c r="Y256" s="14">
        <v>1.101262</v>
      </c>
      <c r="Z256" s="14">
        <v>9999</v>
      </c>
      <c r="AA256" s="14">
        <v>1.8531329999999999</v>
      </c>
      <c r="AB256" s="14">
        <v>2.4376030000000002</v>
      </c>
      <c r="AC256" s="14">
        <v>0.96714829999999996</v>
      </c>
      <c r="AD256" s="14">
        <v>9999</v>
      </c>
      <c r="AE256" s="14">
        <v>0.79999730000000002</v>
      </c>
      <c r="AF256" s="14">
        <v>2.407645</v>
      </c>
      <c r="AG256" s="15">
        <v>1.0807580000000001</v>
      </c>
      <c r="AI256" s="16">
        <v>3.5060539999999998</v>
      </c>
      <c r="AJ256" s="14">
        <v>0.33306859999999999</v>
      </c>
      <c r="AK256" s="14">
        <v>9999</v>
      </c>
      <c r="AL256" s="14">
        <v>0.76600259999999998</v>
      </c>
      <c r="AM256" s="14">
        <v>1.342471</v>
      </c>
      <c r="AN256" s="14">
        <v>0.42772929999999998</v>
      </c>
      <c r="AO256" s="14">
        <v>0.82320990000000005</v>
      </c>
      <c r="AP256" s="14">
        <v>0.85127790000000003</v>
      </c>
      <c r="AQ256" s="14">
        <v>1.990982</v>
      </c>
      <c r="AR256" s="15">
        <v>0.76586350000000003</v>
      </c>
      <c r="AT256" s="16">
        <v>9999</v>
      </c>
      <c r="AU256" s="14">
        <v>0.69171419999999995</v>
      </c>
      <c r="AV256" s="14">
        <v>9999</v>
      </c>
      <c r="AW256" s="14">
        <v>3.0288379999999999</v>
      </c>
      <c r="AX256" s="14">
        <v>0.52834020000000004</v>
      </c>
      <c r="AY256" s="14">
        <v>0.54584860000000002</v>
      </c>
      <c r="AZ256" s="14">
        <v>1.984351</v>
      </c>
      <c r="BA256" s="14">
        <v>0.42854730000000002</v>
      </c>
      <c r="BB256" s="14">
        <v>1.8466830000000001</v>
      </c>
      <c r="BC256" s="15">
        <v>1.8480970000000001</v>
      </c>
    </row>
    <row r="257" spans="1:55">
      <c r="A257" s="31">
        <f t="shared" si="8"/>
        <v>255</v>
      </c>
      <c r="B257" s="16">
        <v>1.688993</v>
      </c>
      <c r="C257" s="14">
        <v>0.5049051</v>
      </c>
      <c r="D257" s="14">
        <v>0.68741450000000004</v>
      </c>
      <c r="E257" s="14">
        <v>0.57924819999999999</v>
      </c>
      <c r="F257" s="14">
        <v>1.1347929999999999</v>
      </c>
      <c r="G257" s="14">
        <v>0.48370600000000002</v>
      </c>
      <c r="H257" s="14">
        <v>0.92967869999999997</v>
      </c>
      <c r="I257" s="14">
        <v>1.102724</v>
      </c>
      <c r="J257" s="14">
        <v>2.0061719999999998</v>
      </c>
      <c r="K257" s="15">
        <v>1.532092</v>
      </c>
      <c r="M257" s="16">
        <v>1.449476</v>
      </c>
      <c r="N257" s="14">
        <v>1.117413</v>
      </c>
      <c r="O257" s="14">
        <v>1.2650319999999999</v>
      </c>
      <c r="P257" s="14">
        <v>0.4642231</v>
      </c>
      <c r="Q257" s="14">
        <v>0.63562010000000002</v>
      </c>
      <c r="R257" s="14">
        <v>1.1043639999999999</v>
      </c>
      <c r="S257" s="14">
        <v>1.4124829999999999</v>
      </c>
      <c r="T257" s="14">
        <v>1.2916639999999999</v>
      </c>
      <c r="U257" s="14">
        <v>1.188482</v>
      </c>
      <c r="V257" s="15">
        <v>1.5049250000000001</v>
      </c>
      <c r="X257" s="16">
        <v>0.81251879999999999</v>
      </c>
      <c r="Y257" s="14">
        <v>0.88032699999999997</v>
      </c>
      <c r="Z257" s="14">
        <v>9999</v>
      </c>
      <c r="AA257" s="14">
        <v>0.82140639999999998</v>
      </c>
      <c r="AB257" s="14">
        <v>2.6927780000000001</v>
      </c>
      <c r="AC257" s="14">
        <v>1.8182579999999999</v>
      </c>
      <c r="AD257" s="14">
        <v>9999</v>
      </c>
      <c r="AE257" s="14">
        <v>0.99586779999999997</v>
      </c>
      <c r="AF257" s="14">
        <v>2.8253010000000001</v>
      </c>
      <c r="AG257" s="15">
        <v>1.682644</v>
      </c>
      <c r="AI257" s="16">
        <v>1.7089909999999999</v>
      </c>
      <c r="AJ257" s="14">
        <v>0.7397667</v>
      </c>
      <c r="AK257" s="14">
        <v>9999</v>
      </c>
      <c r="AL257" s="14">
        <v>1.216483</v>
      </c>
      <c r="AM257" s="14">
        <v>0.60093799999999997</v>
      </c>
      <c r="AN257" s="14">
        <v>0.32491930000000002</v>
      </c>
      <c r="AO257" s="14">
        <v>0.56219019999999997</v>
      </c>
      <c r="AP257" s="14">
        <v>0.78651610000000005</v>
      </c>
      <c r="AQ257" s="14">
        <v>0.47578680000000001</v>
      </c>
      <c r="AR257" s="15">
        <v>1.2080630000000001</v>
      </c>
      <c r="AT257" s="16">
        <v>9999</v>
      </c>
      <c r="AU257" s="14">
        <v>0.47887220000000003</v>
      </c>
      <c r="AV257" s="14">
        <v>9999</v>
      </c>
      <c r="AW257" s="14">
        <v>1.018343</v>
      </c>
      <c r="AX257" s="14">
        <v>1.3065629999999999</v>
      </c>
      <c r="AY257" s="14">
        <v>0.4539784</v>
      </c>
      <c r="AZ257" s="14">
        <v>1.415365</v>
      </c>
      <c r="BA257" s="14">
        <v>0.70921749999999995</v>
      </c>
      <c r="BB257" s="14">
        <v>3.1728510000000001</v>
      </c>
      <c r="BC257" s="15">
        <v>1.1452279999999999</v>
      </c>
    </row>
    <row r="258" spans="1:55">
      <c r="A258" s="31">
        <f t="shared" si="8"/>
        <v>256</v>
      </c>
      <c r="B258" s="16">
        <v>0.98892440000000004</v>
      </c>
      <c r="C258" s="14">
        <v>0.62287130000000002</v>
      </c>
      <c r="D258" s="14">
        <v>0.85062329999999997</v>
      </c>
      <c r="E258" s="14">
        <v>0.9430056</v>
      </c>
      <c r="F258" s="14">
        <v>0.51643209999999995</v>
      </c>
      <c r="G258" s="14">
        <v>0.2266978</v>
      </c>
      <c r="H258" s="14">
        <v>1.2344059999999999</v>
      </c>
      <c r="I258" s="14">
        <v>0.3351362</v>
      </c>
      <c r="J258" s="14">
        <v>1.072365</v>
      </c>
      <c r="K258" s="15">
        <v>1.1894579999999999</v>
      </c>
      <c r="M258" s="16">
        <v>0.79749389999999998</v>
      </c>
      <c r="N258" s="14">
        <v>0.98761149999999998</v>
      </c>
      <c r="O258" s="14">
        <v>1.570344</v>
      </c>
      <c r="P258" s="14">
        <v>0.42583399999999999</v>
      </c>
      <c r="Q258" s="14">
        <v>1.9137420000000001</v>
      </c>
      <c r="R258" s="14">
        <v>0.51367149999999995</v>
      </c>
      <c r="S258" s="14">
        <v>0.61494280000000001</v>
      </c>
      <c r="T258" s="14">
        <v>0.89988400000000002</v>
      </c>
      <c r="U258" s="14">
        <v>1.5953360000000001</v>
      </c>
      <c r="V258" s="15">
        <v>2.1492469999999999</v>
      </c>
      <c r="X258" s="16">
        <v>1.405287</v>
      </c>
      <c r="Y258" s="14">
        <v>1.5107360000000001</v>
      </c>
      <c r="Z258" s="14">
        <v>9999</v>
      </c>
      <c r="AA258" s="14">
        <v>0.77957370000000004</v>
      </c>
      <c r="AB258" s="14">
        <v>0.78715380000000001</v>
      </c>
      <c r="AC258" s="14">
        <v>1.7378130000000001</v>
      </c>
      <c r="AD258" s="14">
        <v>9999</v>
      </c>
      <c r="AE258" s="14">
        <v>2.7702580000000001</v>
      </c>
      <c r="AF258" s="14">
        <v>1.6320699999999999</v>
      </c>
      <c r="AG258" s="15">
        <v>1.3005910000000001</v>
      </c>
      <c r="AI258" s="16">
        <v>1.1901790000000001</v>
      </c>
      <c r="AJ258" s="14">
        <v>1.631664</v>
      </c>
      <c r="AK258" s="14">
        <v>9999</v>
      </c>
      <c r="AL258" s="14">
        <v>1.1585319999999999</v>
      </c>
      <c r="AM258" s="14">
        <v>0.49027470000000001</v>
      </c>
      <c r="AN258" s="14">
        <v>0.50846979999999997</v>
      </c>
      <c r="AO258" s="14">
        <v>1.2099960000000001</v>
      </c>
      <c r="AP258" s="14">
        <v>1.646728</v>
      </c>
      <c r="AQ258" s="14">
        <v>0.28199459999999998</v>
      </c>
      <c r="AR258" s="15">
        <v>1.277072</v>
      </c>
      <c r="AT258" s="16">
        <v>9999</v>
      </c>
      <c r="AU258" s="14">
        <v>0.83263860000000001</v>
      </c>
      <c r="AV258" s="14">
        <v>9999</v>
      </c>
      <c r="AW258" s="14">
        <v>0.94152990000000003</v>
      </c>
      <c r="AX258" s="14">
        <v>0.63506070000000003</v>
      </c>
      <c r="AY258" s="14">
        <v>1.4376450000000001</v>
      </c>
      <c r="AZ258" s="14">
        <v>0.75261719999999999</v>
      </c>
      <c r="BA258" s="14">
        <v>1.0382990000000001</v>
      </c>
      <c r="BB258" s="14">
        <v>1.7733639999999999</v>
      </c>
      <c r="BC258" s="15">
        <v>0.92419960000000001</v>
      </c>
    </row>
    <row r="259" spans="1:55">
      <c r="A259" s="31">
        <f t="shared" si="8"/>
        <v>257</v>
      </c>
      <c r="B259" s="16">
        <v>0.9240659</v>
      </c>
      <c r="C259" s="14">
        <v>1.205908</v>
      </c>
      <c r="D259" s="14">
        <v>0.39784979999999998</v>
      </c>
      <c r="E259" s="14">
        <v>0.67189849999999995</v>
      </c>
      <c r="F259" s="14">
        <v>2.3757999999999999</v>
      </c>
      <c r="G259" s="14">
        <v>0.92773090000000002</v>
      </c>
      <c r="H259" s="14">
        <v>0.42164420000000002</v>
      </c>
      <c r="I259" s="14">
        <v>0.29301319999999997</v>
      </c>
      <c r="J259" s="14">
        <v>0.89074310000000001</v>
      </c>
      <c r="K259" s="15">
        <v>1.616112</v>
      </c>
      <c r="M259" s="16">
        <v>0.37963180000000002</v>
      </c>
      <c r="N259" s="14">
        <v>0.38854139999999998</v>
      </c>
      <c r="O259" s="14">
        <v>1.023088</v>
      </c>
      <c r="P259" s="14">
        <v>1.1314550000000001</v>
      </c>
      <c r="Q259" s="14">
        <v>2.0425059999999999</v>
      </c>
      <c r="R259" s="14">
        <v>0.78693550000000001</v>
      </c>
      <c r="S259" s="14">
        <v>0.76295590000000002</v>
      </c>
      <c r="T259" s="14">
        <v>0.61262819999999996</v>
      </c>
      <c r="U259" s="14">
        <v>1.9368540000000001</v>
      </c>
      <c r="V259" s="15">
        <v>0.6381019</v>
      </c>
      <c r="X259" s="16">
        <v>1.4819640000000001</v>
      </c>
      <c r="Y259" s="14">
        <v>1.362628</v>
      </c>
      <c r="Z259" s="14">
        <v>9999</v>
      </c>
      <c r="AA259" s="14">
        <v>0.95572729999999995</v>
      </c>
      <c r="AB259" s="14">
        <v>2.1378520000000001</v>
      </c>
      <c r="AC259" s="14">
        <v>1.8645609999999999</v>
      </c>
      <c r="AD259" s="14">
        <v>9999</v>
      </c>
      <c r="AE259" s="14">
        <v>2.4229959999999999</v>
      </c>
      <c r="AF259" s="14">
        <v>4.0260899999999999</v>
      </c>
      <c r="AG259" s="15">
        <v>1.1809700000000001</v>
      </c>
      <c r="AI259" s="16">
        <v>0.69696159999999996</v>
      </c>
      <c r="AJ259" s="14">
        <v>0.41014390000000001</v>
      </c>
      <c r="AK259" s="14">
        <v>9999</v>
      </c>
      <c r="AL259" s="14">
        <v>0.61883779999999999</v>
      </c>
      <c r="AM259" s="14">
        <v>0.57921860000000003</v>
      </c>
      <c r="AN259" s="14">
        <v>0.4208633</v>
      </c>
      <c r="AO259" s="14">
        <v>0.85658970000000001</v>
      </c>
      <c r="AP259" s="14">
        <v>2.6395270000000002</v>
      </c>
      <c r="AQ259" s="14">
        <v>0.44357079999999999</v>
      </c>
      <c r="AR259" s="15">
        <v>0.69314520000000002</v>
      </c>
      <c r="AT259" s="16">
        <v>9999</v>
      </c>
      <c r="AU259" s="14">
        <v>1.381542</v>
      </c>
      <c r="AV259" s="14">
        <v>9999</v>
      </c>
      <c r="AW259" s="14">
        <v>1.0970439999999999</v>
      </c>
      <c r="AX259" s="14">
        <v>0.48622199999999999</v>
      </c>
      <c r="AY259" s="14">
        <v>0.69851370000000002</v>
      </c>
      <c r="AZ259" s="14">
        <v>1.2616130000000001</v>
      </c>
      <c r="BA259" s="14">
        <v>0.4525132</v>
      </c>
      <c r="BB259" s="14">
        <v>2.3227709999999999</v>
      </c>
      <c r="BC259" s="15">
        <v>1.347275</v>
      </c>
    </row>
    <row r="260" spans="1:55">
      <c r="A260" s="31">
        <f t="shared" si="8"/>
        <v>258</v>
      </c>
      <c r="B260" s="16">
        <v>0.40757539999999998</v>
      </c>
      <c r="C260" s="14">
        <v>0.65364350000000004</v>
      </c>
      <c r="D260" s="14">
        <v>1.7850360000000001</v>
      </c>
      <c r="E260" s="14">
        <v>1.5441320000000001</v>
      </c>
      <c r="F260" s="14">
        <v>2.1932040000000002</v>
      </c>
      <c r="G260" s="14">
        <v>2.7229860000000001</v>
      </c>
      <c r="H260" s="14">
        <v>0.45887800000000001</v>
      </c>
      <c r="I260" s="14">
        <v>0.6943686</v>
      </c>
      <c r="J260" s="14">
        <v>2.4182969999999999</v>
      </c>
      <c r="K260" s="15">
        <v>2.173673</v>
      </c>
      <c r="M260" s="16">
        <v>0.36097800000000002</v>
      </c>
      <c r="N260" s="14">
        <v>0.76224080000000005</v>
      </c>
      <c r="O260" s="14">
        <v>0.44848260000000001</v>
      </c>
      <c r="P260" s="14">
        <v>0.97175840000000002</v>
      </c>
      <c r="Q260" s="14">
        <v>0.52014360000000004</v>
      </c>
      <c r="R260" s="14">
        <v>1.5516049999999999</v>
      </c>
      <c r="S260" s="14">
        <v>0.69430289999999995</v>
      </c>
      <c r="T260" s="14">
        <v>0.72682239999999998</v>
      </c>
      <c r="U260" s="14">
        <v>1.248769</v>
      </c>
      <c r="V260" s="15">
        <v>1.3663000000000001</v>
      </c>
      <c r="X260" s="16">
        <v>1.19611</v>
      </c>
      <c r="Y260" s="14">
        <v>0.98782559999999997</v>
      </c>
      <c r="Z260" s="14">
        <v>9999</v>
      </c>
      <c r="AA260" s="14">
        <v>3.150811</v>
      </c>
      <c r="AB260" s="14">
        <v>0.63608120000000001</v>
      </c>
      <c r="AC260" s="14">
        <v>1.377291</v>
      </c>
      <c r="AD260" s="14">
        <v>9999</v>
      </c>
      <c r="AE260" s="14">
        <v>0.91150980000000004</v>
      </c>
      <c r="AF260" s="14">
        <v>0.88599340000000004</v>
      </c>
      <c r="AG260" s="15">
        <v>0.98128090000000001</v>
      </c>
      <c r="AI260" s="16">
        <v>1.263593</v>
      </c>
      <c r="AJ260" s="14">
        <v>0.442241</v>
      </c>
      <c r="AK260" s="14">
        <v>9999</v>
      </c>
      <c r="AL260" s="14">
        <v>0.3469429</v>
      </c>
      <c r="AM260" s="14">
        <v>0.55831120000000001</v>
      </c>
      <c r="AN260" s="14">
        <v>0.73919219999999997</v>
      </c>
      <c r="AO260" s="14">
        <v>0.6973975</v>
      </c>
      <c r="AP260" s="14">
        <v>0.43901770000000001</v>
      </c>
      <c r="AQ260" s="14">
        <v>1.240086</v>
      </c>
      <c r="AR260" s="15">
        <v>0.93386709999999995</v>
      </c>
      <c r="AT260" s="16">
        <v>9999</v>
      </c>
      <c r="AU260" s="14">
        <v>2.6614550000000001</v>
      </c>
      <c r="AV260" s="14">
        <v>9999</v>
      </c>
      <c r="AW260" s="14">
        <v>0.3662958</v>
      </c>
      <c r="AX260" s="14">
        <v>0.56565430000000005</v>
      </c>
      <c r="AY260" s="14">
        <v>1.7213780000000001</v>
      </c>
      <c r="AZ260" s="14">
        <v>0.82068010000000002</v>
      </c>
      <c r="BA260" s="14">
        <v>0.28793540000000001</v>
      </c>
      <c r="BB260" s="14">
        <v>2.744281</v>
      </c>
      <c r="BC260" s="15">
        <v>0.68295570000000005</v>
      </c>
    </row>
    <row r="261" spans="1:55">
      <c r="A261" s="31">
        <f t="shared" ref="A261:A324" si="9">A260+1</f>
        <v>259</v>
      </c>
      <c r="B261" s="16">
        <v>1.234243</v>
      </c>
      <c r="C261" s="14">
        <v>0.66100460000000005</v>
      </c>
      <c r="D261" s="14">
        <v>0.72526290000000004</v>
      </c>
      <c r="E261" s="14">
        <v>1.050891</v>
      </c>
      <c r="F261" s="14">
        <v>0.95039980000000002</v>
      </c>
      <c r="G261" s="14">
        <v>1.448218</v>
      </c>
      <c r="H261" s="14">
        <v>0.85718649999999996</v>
      </c>
      <c r="I261" s="14">
        <v>0.3757626</v>
      </c>
      <c r="J261" s="14">
        <v>0.44398389999999999</v>
      </c>
      <c r="K261" s="15">
        <v>0.8734691</v>
      </c>
      <c r="M261" s="16">
        <v>0.7311491</v>
      </c>
      <c r="N261" s="14">
        <v>0.61791130000000005</v>
      </c>
      <c r="O261" s="14">
        <v>0.99209400000000003</v>
      </c>
      <c r="P261" s="14">
        <v>0.38954680000000003</v>
      </c>
      <c r="Q261" s="14">
        <v>1.8475999999999999</v>
      </c>
      <c r="R261" s="14">
        <v>0.5812775</v>
      </c>
      <c r="S261" s="14">
        <v>0.1931736</v>
      </c>
      <c r="T261" s="14">
        <v>1.959568</v>
      </c>
      <c r="U261" s="14">
        <v>3.0089320000000002</v>
      </c>
      <c r="V261" s="15">
        <v>0.6129348</v>
      </c>
      <c r="X261" s="16">
        <v>0.58019080000000001</v>
      </c>
      <c r="Y261" s="14">
        <v>0.88208279999999994</v>
      </c>
      <c r="Z261" s="14">
        <v>9999</v>
      </c>
      <c r="AA261" s="14">
        <v>1.3159130000000001</v>
      </c>
      <c r="AB261" s="14">
        <v>1.626514</v>
      </c>
      <c r="AC261" s="14">
        <v>2.81996</v>
      </c>
      <c r="AD261" s="14">
        <v>9999</v>
      </c>
      <c r="AE261" s="14">
        <v>0.43456280000000003</v>
      </c>
      <c r="AF261" s="14">
        <v>0.95957650000000005</v>
      </c>
      <c r="AG261" s="15">
        <v>1.6728400000000001</v>
      </c>
      <c r="AI261" s="16">
        <v>0.92516469999999995</v>
      </c>
      <c r="AJ261" s="14">
        <v>3.5248110000000001</v>
      </c>
      <c r="AK261" s="14">
        <v>9999</v>
      </c>
      <c r="AL261" s="14">
        <v>0.97918329999999998</v>
      </c>
      <c r="AM261" s="14">
        <v>0.56611800000000001</v>
      </c>
      <c r="AN261" s="14">
        <v>0.81618749999999995</v>
      </c>
      <c r="AO261" s="14">
        <v>0.40378019999999998</v>
      </c>
      <c r="AP261" s="14">
        <v>0.83695470000000005</v>
      </c>
      <c r="AQ261" s="14">
        <v>1.440299</v>
      </c>
      <c r="AR261" s="15">
        <v>0.55393000000000003</v>
      </c>
      <c r="AT261" s="16">
        <v>9999</v>
      </c>
      <c r="AU261" s="14">
        <v>0.92738520000000002</v>
      </c>
      <c r="AV261" s="14">
        <v>9999</v>
      </c>
      <c r="AW261" s="14">
        <v>0.82334859999999999</v>
      </c>
      <c r="AX261" s="14">
        <v>1.3180480000000001</v>
      </c>
      <c r="AY261" s="14">
        <v>0.58290399999999998</v>
      </c>
      <c r="AZ261" s="14">
        <v>0.88826380000000005</v>
      </c>
      <c r="BA261" s="14">
        <v>1.1049230000000001</v>
      </c>
      <c r="BB261" s="14">
        <v>1.1911799999999999</v>
      </c>
      <c r="BC261" s="15">
        <v>0.57794270000000003</v>
      </c>
    </row>
    <row r="262" spans="1:55">
      <c r="A262" s="31">
        <f t="shared" si="9"/>
        <v>260</v>
      </c>
      <c r="B262" s="16">
        <v>0.9428107</v>
      </c>
      <c r="C262" s="14">
        <v>0.71374389999999999</v>
      </c>
      <c r="D262" s="14">
        <v>1.5807910000000001</v>
      </c>
      <c r="E262" s="14">
        <v>0.85813669999999997</v>
      </c>
      <c r="F262" s="14">
        <v>0.74719729999999995</v>
      </c>
      <c r="G262" s="14">
        <v>1.185093</v>
      </c>
      <c r="H262" s="14">
        <v>0.78140259999999995</v>
      </c>
      <c r="I262" s="14">
        <v>0.42613570000000001</v>
      </c>
      <c r="J262" s="14">
        <v>0.96585240000000006</v>
      </c>
      <c r="K262" s="15">
        <v>2.26315</v>
      </c>
      <c r="M262" s="16">
        <v>1.1990879999999999</v>
      </c>
      <c r="N262" s="14">
        <v>0.64764489999999997</v>
      </c>
      <c r="O262" s="14">
        <v>1.836757</v>
      </c>
      <c r="P262" s="14">
        <v>0.41137689999999999</v>
      </c>
      <c r="Q262" s="14">
        <v>0.9912396</v>
      </c>
      <c r="R262" s="14">
        <v>0.47303250000000002</v>
      </c>
      <c r="S262" s="14">
        <v>1.236618</v>
      </c>
      <c r="T262" s="14">
        <v>1.365502</v>
      </c>
      <c r="U262" s="14">
        <v>0.36705700000000002</v>
      </c>
      <c r="V262" s="15">
        <v>1.015827</v>
      </c>
      <c r="X262" s="16">
        <v>0.35375180000000001</v>
      </c>
      <c r="Y262" s="14">
        <v>1.359915</v>
      </c>
      <c r="Z262" s="14">
        <v>9999</v>
      </c>
      <c r="AA262" s="14">
        <v>0.87555400000000005</v>
      </c>
      <c r="AB262" s="14">
        <v>0.96654620000000002</v>
      </c>
      <c r="AC262" s="14">
        <v>1.5617859999999999</v>
      </c>
      <c r="AD262" s="14">
        <v>9999</v>
      </c>
      <c r="AE262" s="14">
        <v>1.3280620000000001</v>
      </c>
      <c r="AF262" s="14">
        <v>1.6006450000000001</v>
      </c>
      <c r="AG262" s="15">
        <v>1.410992</v>
      </c>
      <c r="AI262" s="16">
        <v>0.6981851</v>
      </c>
      <c r="AJ262" s="14">
        <v>1.2464980000000001</v>
      </c>
      <c r="AK262" s="14">
        <v>9999</v>
      </c>
      <c r="AL262" s="14">
        <v>0.63864050000000006</v>
      </c>
      <c r="AM262" s="14">
        <v>0.73208439999999997</v>
      </c>
      <c r="AN262" s="14">
        <v>0.3767392</v>
      </c>
      <c r="AO262" s="14">
        <v>1.94062</v>
      </c>
      <c r="AP262" s="14">
        <v>0.37349719999999997</v>
      </c>
      <c r="AQ262" s="14">
        <v>0.67184829999999995</v>
      </c>
      <c r="AR262" s="15">
        <v>1.630512</v>
      </c>
      <c r="AT262" s="16">
        <v>9999</v>
      </c>
      <c r="AU262" s="14">
        <v>0.66125259999999997</v>
      </c>
      <c r="AV262" s="14">
        <v>9999</v>
      </c>
      <c r="AW262" s="14">
        <v>0.81679829999999998</v>
      </c>
      <c r="AX262" s="14">
        <v>1.8751370000000001</v>
      </c>
      <c r="AY262" s="14">
        <v>0.77796220000000005</v>
      </c>
      <c r="AZ262" s="14">
        <v>0.8402385</v>
      </c>
      <c r="BA262" s="14">
        <v>0.9874733</v>
      </c>
      <c r="BB262" s="14">
        <v>0.72937289999999999</v>
      </c>
      <c r="BC262" s="15">
        <v>1.659986</v>
      </c>
    </row>
    <row r="263" spans="1:55">
      <c r="A263" s="31">
        <f t="shared" si="9"/>
        <v>261</v>
      </c>
      <c r="B263" s="16">
        <v>1.9635549999999999</v>
      </c>
      <c r="C263" s="14">
        <v>0.3820556</v>
      </c>
      <c r="D263" s="14">
        <v>0.59405110000000005</v>
      </c>
      <c r="E263" s="14">
        <v>0.65410089999999999</v>
      </c>
      <c r="F263" s="14">
        <v>0.45300889999999999</v>
      </c>
      <c r="G263" s="14">
        <v>0.96965349999999995</v>
      </c>
      <c r="H263" s="14">
        <v>0.76847310000000002</v>
      </c>
      <c r="I263" s="14">
        <v>0.25514720000000002</v>
      </c>
      <c r="J263" s="14">
        <v>0.52213509999999996</v>
      </c>
      <c r="K263" s="15">
        <v>0.2244294</v>
      </c>
      <c r="M263" s="16">
        <v>1.1709609999999999</v>
      </c>
      <c r="N263" s="14">
        <v>0.37546950000000001</v>
      </c>
      <c r="O263" s="14">
        <v>0.43558039999999998</v>
      </c>
      <c r="P263" s="14">
        <v>0.66403120000000004</v>
      </c>
      <c r="Q263" s="14">
        <v>0.65375399999999995</v>
      </c>
      <c r="R263" s="14">
        <v>0.71503910000000004</v>
      </c>
      <c r="S263" s="14">
        <v>0.81198970000000004</v>
      </c>
      <c r="T263" s="14">
        <v>0.75876060000000001</v>
      </c>
      <c r="U263" s="14">
        <v>0.71376930000000005</v>
      </c>
      <c r="V263" s="15">
        <v>1.035561</v>
      </c>
      <c r="X263" s="16">
        <v>0.41636119999999999</v>
      </c>
      <c r="Y263" s="14">
        <v>1.2555480000000001</v>
      </c>
      <c r="Z263" s="14">
        <v>9999</v>
      </c>
      <c r="AA263" s="14">
        <v>0.55947550000000001</v>
      </c>
      <c r="AB263" s="14">
        <v>2.465309</v>
      </c>
      <c r="AC263" s="14">
        <v>0.61397630000000003</v>
      </c>
      <c r="AD263" s="14">
        <v>9999</v>
      </c>
      <c r="AE263" s="14">
        <v>1.0205010000000001</v>
      </c>
      <c r="AF263" s="14">
        <v>1.114039</v>
      </c>
      <c r="AG263" s="15">
        <v>1.6046020000000001</v>
      </c>
      <c r="AI263" s="16">
        <v>1.325059</v>
      </c>
      <c r="AJ263" s="14">
        <v>0.98129429999999995</v>
      </c>
      <c r="AK263" s="14">
        <v>9999</v>
      </c>
      <c r="AL263" s="14">
        <v>2.2299120000000001</v>
      </c>
      <c r="AM263" s="14">
        <v>0.34172370000000002</v>
      </c>
      <c r="AN263" s="14">
        <v>1.2255389999999999</v>
      </c>
      <c r="AO263" s="14">
        <v>0.75494229999999996</v>
      </c>
      <c r="AP263" s="14">
        <v>0.46675509999999998</v>
      </c>
      <c r="AQ263" s="14">
        <v>0.79925840000000004</v>
      </c>
      <c r="AR263" s="15">
        <v>1.7450570000000001</v>
      </c>
      <c r="AT263" s="16">
        <v>9999</v>
      </c>
      <c r="AU263" s="14">
        <v>0.5539714</v>
      </c>
      <c r="AV263" s="14">
        <v>9999</v>
      </c>
      <c r="AW263" s="14">
        <v>0.55774760000000001</v>
      </c>
      <c r="AX263" s="14">
        <v>0.95370080000000002</v>
      </c>
      <c r="AY263" s="14">
        <v>0.72919670000000003</v>
      </c>
      <c r="AZ263" s="14">
        <v>0.68914819999999999</v>
      </c>
      <c r="BA263" s="14">
        <v>0.48962050000000001</v>
      </c>
      <c r="BB263" s="14">
        <v>1.500167</v>
      </c>
      <c r="BC263" s="15">
        <v>1.9133370000000001</v>
      </c>
    </row>
    <row r="264" spans="1:55">
      <c r="A264" s="31">
        <f t="shared" si="9"/>
        <v>262</v>
      </c>
      <c r="B264" s="16">
        <v>0.83185290000000001</v>
      </c>
      <c r="C264" s="14">
        <v>1.6235029999999999</v>
      </c>
      <c r="D264" s="14">
        <v>0.45218839999999999</v>
      </c>
      <c r="E264" s="14">
        <v>1.0643899999999999</v>
      </c>
      <c r="F264" s="14">
        <v>0.3124866</v>
      </c>
      <c r="G264" s="14">
        <v>0.77373860000000005</v>
      </c>
      <c r="H264" s="14">
        <v>2.2202679999999999</v>
      </c>
      <c r="I264" s="14">
        <v>0.96142349999999999</v>
      </c>
      <c r="J264" s="14">
        <v>0.58744339999999995</v>
      </c>
      <c r="K264" s="15">
        <v>0.41715560000000002</v>
      </c>
      <c r="M264" s="16">
        <v>1.514411</v>
      </c>
      <c r="N264" s="14">
        <v>0.16226779999999999</v>
      </c>
      <c r="O264" s="14">
        <v>1.0499989999999999</v>
      </c>
      <c r="P264" s="14">
        <v>0.5375894</v>
      </c>
      <c r="Q264" s="14">
        <v>1.5642450000000001</v>
      </c>
      <c r="R264" s="14">
        <v>1.165557</v>
      </c>
      <c r="S264" s="14">
        <v>1.414048</v>
      </c>
      <c r="T264" s="14">
        <v>0.80841269999999998</v>
      </c>
      <c r="U264" s="14">
        <v>0.81417790000000001</v>
      </c>
      <c r="V264" s="15">
        <v>1.2579229999999999</v>
      </c>
      <c r="X264" s="16">
        <v>0.85901380000000005</v>
      </c>
      <c r="Y264" s="14">
        <v>1.1771750000000001</v>
      </c>
      <c r="Z264" s="14">
        <v>9999</v>
      </c>
      <c r="AA264" s="14">
        <v>1.005063</v>
      </c>
      <c r="AB264" s="14">
        <v>1.184364</v>
      </c>
      <c r="AC264" s="14">
        <v>0.75370760000000003</v>
      </c>
      <c r="AD264" s="14">
        <v>9999</v>
      </c>
      <c r="AE264" s="14">
        <v>0.76926490000000003</v>
      </c>
      <c r="AF264" s="14">
        <v>0.91100490000000001</v>
      </c>
      <c r="AG264" s="15">
        <v>1.4109119999999999</v>
      </c>
      <c r="AI264" s="16">
        <v>1.5949329999999999</v>
      </c>
      <c r="AJ264" s="14">
        <v>1.690143</v>
      </c>
      <c r="AK264" s="14">
        <v>9999</v>
      </c>
      <c r="AL264" s="14">
        <v>2.3084199999999999</v>
      </c>
      <c r="AM264" s="14">
        <v>1.798778</v>
      </c>
      <c r="AN264" s="14">
        <v>0.398339</v>
      </c>
      <c r="AO264" s="14">
        <v>1.667505</v>
      </c>
      <c r="AP264" s="14">
        <v>0.67621299999999995</v>
      </c>
      <c r="AQ264" s="14">
        <v>1.5444640000000001</v>
      </c>
      <c r="AR264" s="15">
        <v>1.1777089999999999</v>
      </c>
      <c r="AT264" s="16">
        <v>9999</v>
      </c>
      <c r="AU264" s="14">
        <v>0.50596370000000002</v>
      </c>
      <c r="AV264" s="14">
        <v>9999</v>
      </c>
      <c r="AW264" s="14">
        <v>0.92715950000000003</v>
      </c>
      <c r="AX264" s="14">
        <v>0.28051759999999998</v>
      </c>
      <c r="AY264" s="14">
        <v>1.157958</v>
      </c>
      <c r="AZ264" s="14">
        <v>1.364336</v>
      </c>
      <c r="BA264" s="14">
        <v>0.46917439999999999</v>
      </c>
      <c r="BB264" s="14">
        <v>1.8968579999999999</v>
      </c>
      <c r="BC264" s="15">
        <v>1.129283</v>
      </c>
    </row>
    <row r="265" spans="1:55">
      <c r="A265" s="31">
        <f t="shared" si="9"/>
        <v>263</v>
      </c>
      <c r="B265" s="16">
        <v>0.52549869999999999</v>
      </c>
      <c r="C265" s="14">
        <v>0.97069079999999996</v>
      </c>
      <c r="D265" s="14">
        <v>0.60002270000000002</v>
      </c>
      <c r="E265" s="14">
        <v>0.59115790000000001</v>
      </c>
      <c r="F265" s="14">
        <v>0.41131699999999999</v>
      </c>
      <c r="G265" s="14">
        <v>2.0270999999999999</v>
      </c>
      <c r="H265" s="14">
        <v>1.0043690000000001</v>
      </c>
      <c r="I265" s="14">
        <v>0.45797120000000002</v>
      </c>
      <c r="J265" s="14">
        <v>1.675408</v>
      </c>
      <c r="K265" s="15">
        <v>0.70851339999999996</v>
      </c>
      <c r="M265" s="16">
        <v>3.4938039999999999</v>
      </c>
      <c r="N265" s="14">
        <v>0.4618256</v>
      </c>
      <c r="O265" s="14">
        <v>1.9047719999999999</v>
      </c>
      <c r="P265" s="14">
        <v>2.2604479999999998</v>
      </c>
      <c r="Q265" s="14">
        <v>0.74290140000000005</v>
      </c>
      <c r="R265" s="14">
        <v>0.59341500000000003</v>
      </c>
      <c r="S265" s="14">
        <v>0.40030379999999999</v>
      </c>
      <c r="T265" s="14">
        <v>0.86818240000000002</v>
      </c>
      <c r="U265" s="14">
        <v>0.66972810000000005</v>
      </c>
      <c r="V265" s="15">
        <v>0.85259879999999999</v>
      </c>
      <c r="X265" s="16">
        <v>0.52639619999999998</v>
      </c>
      <c r="Y265" s="14">
        <v>0.92029340000000004</v>
      </c>
      <c r="Z265" s="14">
        <v>9999</v>
      </c>
      <c r="AA265" s="14">
        <v>0.95164789999999999</v>
      </c>
      <c r="AB265" s="14">
        <v>1.5129239999999999</v>
      </c>
      <c r="AC265" s="14">
        <v>1.3417399999999999</v>
      </c>
      <c r="AD265" s="14">
        <v>9999</v>
      </c>
      <c r="AE265" s="14">
        <v>0.78729249999999995</v>
      </c>
      <c r="AF265" s="14">
        <v>1.158148</v>
      </c>
      <c r="AG265" s="15">
        <v>1.1323289999999999</v>
      </c>
      <c r="AI265" s="16">
        <v>1.3926050000000001</v>
      </c>
      <c r="AJ265" s="14">
        <v>0.96066459999999998</v>
      </c>
      <c r="AK265" s="14">
        <v>9999</v>
      </c>
      <c r="AL265" s="14">
        <v>2.2819989999999999</v>
      </c>
      <c r="AM265" s="14">
        <v>1.1895899999999999</v>
      </c>
      <c r="AN265" s="14">
        <v>0.3773745</v>
      </c>
      <c r="AO265" s="14">
        <v>0.58342179999999999</v>
      </c>
      <c r="AP265" s="14">
        <v>0.44149329999999998</v>
      </c>
      <c r="AQ265" s="14">
        <v>2.756532</v>
      </c>
      <c r="AR265" s="15">
        <v>2.9788269999999999</v>
      </c>
      <c r="AT265" s="16">
        <v>9999</v>
      </c>
      <c r="AU265" s="14">
        <v>0.43601649999999997</v>
      </c>
      <c r="AV265" s="14">
        <v>9999</v>
      </c>
      <c r="AW265" s="14">
        <v>1.2439210000000001</v>
      </c>
      <c r="AX265" s="14">
        <v>0.53950770000000003</v>
      </c>
      <c r="AY265" s="14">
        <v>0.68126120000000001</v>
      </c>
      <c r="AZ265" s="14">
        <v>1.196655</v>
      </c>
      <c r="BA265" s="14">
        <v>0.99971149999999998</v>
      </c>
      <c r="BB265" s="14">
        <v>3.4446840000000001</v>
      </c>
      <c r="BC265" s="15">
        <v>0.4527349</v>
      </c>
    </row>
    <row r="266" spans="1:55">
      <c r="A266" s="31">
        <f t="shared" si="9"/>
        <v>264</v>
      </c>
      <c r="B266" s="16">
        <v>0.49840859999999998</v>
      </c>
      <c r="C266" s="14">
        <v>1.501053</v>
      </c>
      <c r="D266" s="14">
        <v>0.4186222</v>
      </c>
      <c r="E266" s="14">
        <v>0.64581560000000005</v>
      </c>
      <c r="F266" s="14">
        <v>0.4371216</v>
      </c>
      <c r="G266" s="14">
        <v>0.42766569999999998</v>
      </c>
      <c r="H266" s="14">
        <v>1.5467010000000001</v>
      </c>
      <c r="I266" s="14">
        <v>1.1921569999999999</v>
      </c>
      <c r="J266" s="14">
        <v>1.4413050000000001</v>
      </c>
      <c r="K266" s="15">
        <v>0.52005109999999999</v>
      </c>
      <c r="M266" s="16">
        <v>0.85616650000000005</v>
      </c>
      <c r="N266" s="14">
        <v>0.99340090000000003</v>
      </c>
      <c r="O266" s="14">
        <v>2.2710750000000002</v>
      </c>
      <c r="P266" s="14">
        <v>0.71514529999999998</v>
      </c>
      <c r="Q266" s="14">
        <v>0.76819029999999999</v>
      </c>
      <c r="R266" s="14">
        <v>1.6499170000000001</v>
      </c>
      <c r="S266" s="14">
        <v>0.4424071</v>
      </c>
      <c r="T266" s="14">
        <v>1.1250290000000001</v>
      </c>
      <c r="U266" s="14">
        <v>1.003163</v>
      </c>
      <c r="V266" s="15">
        <v>3.3466</v>
      </c>
      <c r="X266" s="16">
        <v>0.82002569999999997</v>
      </c>
      <c r="Y266" s="14">
        <v>1.6991419999999999</v>
      </c>
      <c r="Z266" s="14">
        <v>9999</v>
      </c>
      <c r="AA266" s="14">
        <v>0.41107300000000002</v>
      </c>
      <c r="AB266" s="14">
        <v>2.0185149999999998</v>
      </c>
      <c r="AC266" s="14">
        <v>1.260473</v>
      </c>
      <c r="AD266" s="14">
        <v>9999</v>
      </c>
      <c r="AE266" s="14">
        <v>1.7201690000000001</v>
      </c>
      <c r="AF266" s="14">
        <v>1.2534320000000001</v>
      </c>
      <c r="AG266" s="15">
        <v>1.5173570000000001</v>
      </c>
      <c r="AI266" s="16">
        <v>1.758715</v>
      </c>
      <c r="AJ266" s="14">
        <v>1.155573</v>
      </c>
      <c r="AK266" s="14">
        <v>9999</v>
      </c>
      <c r="AL266" s="14">
        <v>0.40893220000000002</v>
      </c>
      <c r="AM266" s="14">
        <v>1.9699679999999999</v>
      </c>
      <c r="AN266" s="14">
        <v>0.63997510000000002</v>
      </c>
      <c r="AO266" s="14">
        <v>1.233619</v>
      </c>
      <c r="AP266" s="14">
        <v>0.51083769999999995</v>
      </c>
      <c r="AQ266" s="14">
        <v>1.8359049999999999</v>
      </c>
      <c r="AR266" s="15">
        <v>1.1848190000000001</v>
      </c>
      <c r="AT266" s="16">
        <v>9999</v>
      </c>
      <c r="AU266" s="14">
        <v>1.191724</v>
      </c>
      <c r="AV266" s="14">
        <v>9999</v>
      </c>
      <c r="AW266" s="14">
        <v>1.012313</v>
      </c>
      <c r="AX266" s="14">
        <v>0.42234670000000002</v>
      </c>
      <c r="AY266" s="14">
        <v>0.99573560000000005</v>
      </c>
      <c r="AZ266" s="14">
        <v>0.76792170000000004</v>
      </c>
      <c r="BA266" s="14">
        <v>0.80782069999999995</v>
      </c>
      <c r="BB266" s="14">
        <v>0.95537399999999995</v>
      </c>
      <c r="BC266" s="15">
        <v>1.273501</v>
      </c>
    </row>
    <row r="267" spans="1:55">
      <c r="A267" s="31">
        <f t="shared" si="9"/>
        <v>265</v>
      </c>
      <c r="B267" s="16">
        <v>1.027215</v>
      </c>
      <c r="C267" s="14">
        <v>1.0312760000000001</v>
      </c>
      <c r="D267" s="14">
        <v>0.2103612</v>
      </c>
      <c r="E267" s="14">
        <v>0.35644140000000002</v>
      </c>
      <c r="F267" s="14">
        <v>0.55312170000000005</v>
      </c>
      <c r="G267" s="14">
        <v>0.3815672</v>
      </c>
      <c r="H267" s="14">
        <v>2.3759540000000001</v>
      </c>
      <c r="I267" s="14">
        <v>2.8426960000000001</v>
      </c>
      <c r="J267" s="14">
        <v>0.97627430000000004</v>
      </c>
      <c r="K267" s="15">
        <v>2.1493229999999999</v>
      </c>
      <c r="M267" s="16">
        <v>0.56121840000000001</v>
      </c>
      <c r="N267" s="14">
        <v>0.88706450000000003</v>
      </c>
      <c r="O267" s="14">
        <v>1.8516140000000001</v>
      </c>
      <c r="P267" s="14">
        <v>0.68328949999999999</v>
      </c>
      <c r="Q267" s="14">
        <v>0.50474110000000005</v>
      </c>
      <c r="R267" s="14">
        <v>0.25219399999999997</v>
      </c>
      <c r="S267" s="14">
        <v>0.56348889999999996</v>
      </c>
      <c r="T267" s="14">
        <v>1.783976</v>
      </c>
      <c r="U267" s="14">
        <v>1.0679559999999999</v>
      </c>
      <c r="V267" s="15">
        <v>1.6227</v>
      </c>
      <c r="X267" s="16">
        <v>1.6445289999999999</v>
      </c>
      <c r="Y267" s="14">
        <v>3.5588250000000001</v>
      </c>
      <c r="Z267" s="14">
        <v>9999</v>
      </c>
      <c r="AA267" s="14">
        <v>0.36819249999999998</v>
      </c>
      <c r="AB267" s="14">
        <v>2.2067420000000002</v>
      </c>
      <c r="AC267" s="14">
        <v>1.7794840000000001</v>
      </c>
      <c r="AD267" s="14">
        <v>9999</v>
      </c>
      <c r="AE267" s="14">
        <v>1.8405229999999999</v>
      </c>
      <c r="AF267" s="14">
        <v>2.0080049999999998</v>
      </c>
      <c r="AG267" s="15">
        <v>1.2203550000000001</v>
      </c>
      <c r="AI267" s="16">
        <v>3.7004969999999999</v>
      </c>
      <c r="AJ267" s="14">
        <v>1.5228969999999999</v>
      </c>
      <c r="AK267" s="14">
        <v>9999</v>
      </c>
      <c r="AL267" s="14">
        <v>0.83486289999999996</v>
      </c>
      <c r="AM267" s="14">
        <v>0.63920180000000004</v>
      </c>
      <c r="AN267" s="14">
        <v>0.37380190000000002</v>
      </c>
      <c r="AO267" s="14">
        <v>2.4824959999999998</v>
      </c>
      <c r="AP267" s="14">
        <v>1.223463</v>
      </c>
      <c r="AQ267" s="14">
        <v>0.84482290000000004</v>
      </c>
      <c r="AR267" s="15">
        <v>2.5094189999999998</v>
      </c>
      <c r="AT267" s="16">
        <v>9999</v>
      </c>
      <c r="AU267" s="14">
        <v>0.8927197</v>
      </c>
      <c r="AV267" s="14">
        <v>9999</v>
      </c>
      <c r="AW267" s="14">
        <v>2.0050509999999999</v>
      </c>
      <c r="AX267" s="14">
        <v>1.28939</v>
      </c>
      <c r="AY267" s="14">
        <v>0.67958160000000001</v>
      </c>
      <c r="AZ267" s="14">
        <v>0.65178080000000005</v>
      </c>
      <c r="BA267" s="14">
        <v>0.29900979999999999</v>
      </c>
      <c r="BB267" s="14">
        <v>0.50200739999999999</v>
      </c>
      <c r="BC267" s="15">
        <v>1.2891109999999999</v>
      </c>
    </row>
    <row r="268" spans="1:55">
      <c r="A268" s="31">
        <f t="shared" si="9"/>
        <v>266</v>
      </c>
      <c r="B268" s="16">
        <v>3.0849799999999998</v>
      </c>
      <c r="C268" s="14">
        <v>0.69009109999999996</v>
      </c>
      <c r="D268" s="14">
        <v>1.056961</v>
      </c>
      <c r="E268" s="14">
        <v>0.69073249999999997</v>
      </c>
      <c r="F268" s="14">
        <v>1.263682</v>
      </c>
      <c r="G268" s="14">
        <v>1.042462</v>
      </c>
      <c r="H268" s="14">
        <v>1.181541</v>
      </c>
      <c r="I268" s="14">
        <v>1.561412</v>
      </c>
      <c r="J268" s="14">
        <v>0.51663040000000005</v>
      </c>
      <c r="K268" s="15">
        <v>0.5422574</v>
      </c>
      <c r="M268" s="16">
        <v>0.81553830000000005</v>
      </c>
      <c r="N268" s="14">
        <v>0.67042679999999999</v>
      </c>
      <c r="O268" s="14">
        <v>1.2061949999999999</v>
      </c>
      <c r="P268" s="14">
        <v>0.85999309999999995</v>
      </c>
      <c r="Q268" s="14">
        <v>0.60098099999999999</v>
      </c>
      <c r="R268" s="14">
        <v>2.154801</v>
      </c>
      <c r="S268" s="14">
        <v>1.1141909999999999</v>
      </c>
      <c r="T268" s="14">
        <v>0.65122009999999997</v>
      </c>
      <c r="U268" s="14">
        <v>0.85858440000000003</v>
      </c>
      <c r="V268" s="15">
        <v>1.1282399999999999</v>
      </c>
      <c r="X268" s="16">
        <v>1.8866849999999999</v>
      </c>
      <c r="Y268" s="14">
        <v>1.003007</v>
      </c>
      <c r="Z268" s="14">
        <v>9999</v>
      </c>
      <c r="AA268" s="14">
        <v>0.51586639999999995</v>
      </c>
      <c r="AB268" s="14">
        <v>1.182782</v>
      </c>
      <c r="AC268" s="14">
        <v>2.026411</v>
      </c>
      <c r="AD268" s="14">
        <v>9999</v>
      </c>
      <c r="AE268" s="14">
        <v>1.6467270000000001</v>
      </c>
      <c r="AF268" s="14">
        <v>0.94439300000000004</v>
      </c>
      <c r="AG268" s="15">
        <v>0.98730019999999996</v>
      </c>
      <c r="AI268" s="16">
        <v>1.492194</v>
      </c>
      <c r="AJ268" s="14">
        <v>0.95436540000000003</v>
      </c>
      <c r="AK268" s="14">
        <v>9999</v>
      </c>
      <c r="AL268" s="14">
        <v>1.138968</v>
      </c>
      <c r="AM268" s="14">
        <v>2.141848</v>
      </c>
      <c r="AN268" s="14">
        <v>0.48472090000000001</v>
      </c>
      <c r="AO268" s="14">
        <v>1.8807450000000001</v>
      </c>
      <c r="AP268" s="14">
        <v>0.42818699999999998</v>
      </c>
      <c r="AQ268" s="14">
        <v>0.27145069999999999</v>
      </c>
      <c r="AR268" s="15">
        <v>2.1685289999999999</v>
      </c>
      <c r="AT268" s="16">
        <v>9999</v>
      </c>
      <c r="AU268" s="14">
        <v>0.46091120000000002</v>
      </c>
      <c r="AV268" s="14">
        <v>9999</v>
      </c>
      <c r="AW268" s="14">
        <v>1.2790840000000001</v>
      </c>
      <c r="AX268" s="14">
        <v>1.534084</v>
      </c>
      <c r="AY268" s="14">
        <v>1.01336</v>
      </c>
      <c r="AZ268" s="14">
        <v>1.2983089999999999</v>
      </c>
      <c r="BA268" s="14">
        <v>0.91166590000000003</v>
      </c>
      <c r="BB268" s="14">
        <v>0.64892609999999995</v>
      </c>
      <c r="BC268" s="15">
        <v>1.5147219999999999</v>
      </c>
    </row>
    <row r="269" spans="1:55">
      <c r="A269" s="31">
        <f t="shared" si="9"/>
        <v>267</v>
      </c>
      <c r="B269" s="16">
        <v>1.0703549999999999</v>
      </c>
      <c r="C269" s="14">
        <v>1.7025159999999999</v>
      </c>
      <c r="D269" s="14">
        <v>0.74510960000000004</v>
      </c>
      <c r="E269" s="14">
        <v>0.64547900000000002</v>
      </c>
      <c r="F269" s="14">
        <v>1.446048</v>
      </c>
      <c r="G269" s="14">
        <v>2.2107109999999999</v>
      </c>
      <c r="H269" s="14">
        <v>1.6188689999999999</v>
      </c>
      <c r="I269" s="14">
        <v>0.85585389999999995</v>
      </c>
      <c r="J269" s="14">
        <v>0.78410299999999999</v>
      </c>
      <c r="K269" s="15">
        <v>0.7447878</v>
      </c>
      <c r="M269" s="16">
        <v>0.58095909999999995</v>
      </c>
      <c r="N269" s="14">
        <v>1.142965</v>
      </c>
      <c r="O269" s="14">
        <v>1.3844240000000001</v>
      </c>
      <c r="P269" s="14">
        <v>0.64552220000000005</v>
      </c>
      <c r="Q269" s="14">
        <v>0.94738140000000004</v>
      </c>
      <c r="R269" s="14">
        <v>1.044967</v>
      </c>
      <c r="S269" s="14">
        <v>0.64685619999999999</v>
      </c>
      <c r="T269" s="14">
        <v>0.96495980000000003</v>
      </c>
      <c r="U269" s="14">
        <v>0.44541459999999999</v>
      </c>
      <c r="V269" s="15">
        <v>1.4908030000000001</v>
      </c>
      <c r="X269" s="16">
        <v>1.220637</v>
      </c>
      <c r="Y269" s="14">
        <v>0.95359910000000003</v>
      </c>
      <c r="Z269" s="14">
        <v>9999</v>
      </c>
      <c r="AA269" s="14">
        <v>1.9169830000000001</v>
      </c>
      <c r="AB269" s="14">
        <v>0.89813200000000004</v>
      </c>
      <c r="AC269" s="14">
        <v>1.716248</v>
      </c>
      <c r="AD269" s="14">
        <v>9999</v>
      </c>
      <c r="AE269" s="14">
        <v>2.5312190000000001</v>
      </c>
      <c r="AF269" s="14">
        <v>0.70211639999999997</v>
      </c>
      <c r="AG269" s="15">
        <v>2.2247050000000002</v>
      </c>
      <c r="AI269" s="16">
        <v>1.452383</v>
      </c>
      <c r="AJ269" s="14">
        <v>2.0244409999999999</v>
      </c>
      <c r="AK269" s="14">
        <v>9999</v>
      </c>
      <c r="AL269" s="14">
        <v>0.23445289999999999</v>
      </c>
      <c r="AM269" s="14">
        <v>1.134568</v>
      </c>
      <c r="AN269" s="14">
        <v>0.82887310000000003</v>
      </c>
      <c r="AO269" s="14">
        <v>1.0096430000000001</v>
      </c>
      <c r="AP269" s="14">
        <v>0.69331200000000004</v>
      </c>
      <c r="AQ269" s="14">
        <v>0.38429160000000001</v>
      </c>
      <c r="AR269" s="15">
        <v>0.73324299999999998</v>
      </c>
      <c r="AT269" s="16">
        <v>9999</v>
      </c>
      <c r="AU269" s="14">
        <v>0.48277779999999998</v>
      </c>
      <c r="AV269" s="14">
        <v>9999</v>
      </c>
      <c r="AW269" s="14">
        <v>0.66493360000000001</v>
      </c>
      <c r="AX269" s="14">
        <v>0.9872957</v>
      </c>
      <c r="AY269" s="14">
        <v>0.85877579999999998</v>
      </c>
      <c r="AZ269" s="14">
        <v>1.47543</v>
      </c>
      <c r="BA269" s="14">
        <v>0.8790985</v>
      </c>
      <c r="BB269" s="14">
        <v>0.64271889999999998</v>
      </c>
      <c r="BC269" s="15">
        <v>0.41299059999999999</v>
      </c>
    </row>
    <row r="270" spans="1:55">
      <c r="A270" s="31">
        <f t="shared" si="9"/>
        <v>268</v>
      </c>
      <c r="B270" s="16">
        <v>2.470399</v>
      </c>
      <c r="C270" s="14">
        <v>0.40685589999999999</v>
      </c>
      <c r="D270" s="14">
        <v>2.1385559999999999</v>
      </c>
      <c r="E270" s="14">
        <v>0.33406979999999997</v>
      </c>
      <c r="F270" s="14">
        <v>0.3637997</v>
      </c>
      <c r="G270" s="14">
        <v>2.0589900000000001</v>
      </c>
      <c r="H270" s="14">
        <v>1.152955</v>
      </c>
      <c r="I270" s="14">
        <v>1.1374010000000001</v>
      </c>
      <c r="J270" s="14">
        <v>0.88450300000000004</v>
      </c>
      <c r="K270" s="15">
        <v>1.3405020000000001</v>
      </c>
      <c r="M270" s="16">
        <v>1.526238</v>
      </c>
      <c r="N270" s="14">
        <v>1.8089440000000001</v>
      </c>
      <c r="O270" s="14">
        <v>1.4630019999999999</v>
      </c>
      <c r="P270" s="14">
        <v>0.55993320000000002</v>
      </c>
      <c r="Q270" s="14">
        <v>1.67737</v>
      </c>
      <c r="R270" s="14">
        <v>0.6953956</v>
      </c>
      <c r="S270" s="14">
        <v>0.99621210000000004</v>
      </c>
      <c r="T270" s="14">
        <v>0.8823725</v>
      </c>
      <c r="U270" s="14">
        <v>0.92548790000000003</v>
      </c>
      <c r="V270" s="15">
        <v>0.66524620000000001</v>
      </c>
      <c r="X270" s="16">
        <v>0.99205730000000003</v>
      </c>
      <c r="Y270" s="14">
        <v>0.63312789999999997</v>
      </c>
      <c r="Z270" s="14">
        <v>9999</v>
      </c>
      <c r="AA270" s="14">
        <v>1.089653</v>
      </c>
      <c r="AB270" s="14">
        <v>1.8400639999999999</v>
      </c>
      <c r="AC270" s="14">
        <v>1.1343510000000001</v>
      </c>
      <c r="AD270" s="14">
        <v>9999</v>
      </c>
      <c r="AE270" s="14">
        <v>0.60934529999999998</v>
      </c>
      <c r="AF270" s="14">
        <v>0.79077600000000003</v>
      </c>
      <c r="AG270" s="15">
        <v>1.623408</v>
      </c>
      <c r="AI270" s="16">
        <v>1.8571169999999999</v>
      </c>
      <c r="AJ270" s="14">
        <v>0.74455170000000004</v>
      </c>
      <c r="AK270" s="14">
        <v>9999</v>
      </c>
      <c r="AL270" s="14">
        <v>0.29291689999999998</v>
      </c>
      <c r="AM270" s="14">
        <v>0.80688890000000002</v>
      </c>
      <c r="AN270" s="14">
        <v>0.64120129999999997</v>
      </c>
      <c r="AO270" s="14">
        <v>1.306667</v>
      </c>
      <c r="AP270" s="14">
        <v>0.4911065</v>
      </c>
      <c r="AQ270" s="14">
        <v>0.65497550000000004</v>
      </c>
      <c r="AR270" s="15">
        <v>0.71190469999999995</v>
      </c>
      <c r="AT270" s="16">
        <v>9999</v>
      </c>
      <c r="AU270" s="14">
        <v>2.0521530000000001</v>
      </c>
      <c r="AV270" s="14">
        <v>9999</v>
      </c>
      <c r="AW270" s="14">
        <v>2.495209</v>
      </c>
      <c r="AX270" s="14">
        <v>0.75104649999999995</v>
      </c>
      <c r="AY270" s="14">
        <v>0.68347840000000004</v>
      </c>
      <c r="AZ270" s="14">
        <v>0.71371099999999998</v>
      </c>
      <c r="BA270" s="14">
        <v>0.79331799999999997</v>
      </c>
      <c r="BB270" s="14">
        <v>0.65510360000000001</v>
      </c>
      <c r="BC270" s="15">
        <v>0.67813619999999997</v>
      </c>
    </row>
    <row r="271" spans="1:55">
      <c r="A271" s="31">
        <f t="shared" si="9"/>
        <v>269</v>
      </c>
      <c r="B271" s="16">
        <v>1.5913090000000001</v>
      </c>
      <c r="C271" s="14">
        <v>1.6502399999999999</v>
      </c>
      <c r="D271" s="14">
        <v>1.389475</v>
      </c>
      <c r="E271" s="14">
        <v>0.44987739999999998</v>
      </c>
      <c r="F271" s="14">
        <v>0.38340279999999999</v>
      </c>
      <c r="G271" s="14">
        <v>0.89705650000000003</v>
      </c>
      <c r="H271" s="14">
        <v>1.5549809999999999</v>
      </c>
      <c r="I271" s="14">
        <v>2.477087</v>
      </c>
      <c r="J271" s="14">
        <v>0.55115199999999998</v>
      </c>
      <c r="K271" s="15">
        <v>1.0998410000000001</v>
      </c>
      <c r="M271" s="16">
        <v>2.211992</v>
      </c>
      <c r="N271" s="14">
        <v>0.62340589999999996</v>
      </c>
      <c r="O271" s="14">
        <v>0.58832320000000005</v>
      </c>
      <c r="P271" s="14">
        <v>1.6776580000000001</v>
      </c>
      <c r="Q271" s="14">
        <v>0.98492279999999999</v>
      </c>
      <c r="R271" s="14">
        <v>0.76138640000000002</v>
      </c>
      <c r="S271" s="14">
        <v>1.437325</v>
      </c>
      <c r="T271" s="14">
        <v>0.63166140000000004</v>
      </c>
      <c r="U271" s="14">
        <v>0.61365890000000001</v>
      </c>
      <c r="V271" s="15">
        <v>1.4767330000000001</v>
      </c>
      <c r="X271" s="16">
        <v>1.29139</v>
      </c>
      <c r="Y271" s="14">
        <v>2.2337370000000001</v>
      </c>
      <c r="Z271" s="14">
        <v>9999</v>
      </c>
      <c r="AA271" s="14">
        <v>0.83182840000000002</v>
      </c>
      <c r="AB271" s="14">
        <v>1.188844</v>
      </c>
      <c r="AC271" s="14">
        <v>1.3366880000000001</v>
      </c>
      <c r="AD271" s="14">
        <v>9999</v>
      </c>
      <c r="AE271" s="14">
        <v>0.98836250000000003</v>
      </c>
      <c r="AF271" s="14">
        <v>1.3008299999999999</v>
      </c>
      <c r="AG271" s="15">
        <v>1.133464</v>
      </c>
      <c r="AI271" s="16">
        <v>1.1044430000000001</v>
      </c>
      <c r="AJ271" s="14">
        <v>0.68892620000000004</v>
      </c>
      <c r="AK271" s="14">
        <v>9999</v>
      </c>
      <c r="AL271" s="14">
        <v>0.4870987</v>
      </c>
      <c r="AM271" s="14">
        <v>1.1015740000000001</v>
      </c>
      <c r="AN271" s="14">
        <v>2.9587310000000002</v>
      </c>
      <c r="AO271" s="14">
        <v>2.8666550000000002</v>
      </c>
      <c r="AP271" s="14">
        <v>0.69253359999999997</v>
      </c>
      <c r="AQ271" s="14">
        <v>3.8117000000000001</v>
      </c>
      <c r="AR271" s="15">
        <v>1.564737</v>
      </c>
      <c r="AT271" s="16">
        <v>9999</v>
      </c>
      <c r="AU271" s="14">
        <v>0.93632890000000002</v>
      </c>
      <c r="AV271" s="14">
        <v>9999</v>
      </c>
      <c r="AW271" s="14">
        <v>1.777695</v>
      </c>
      <c r="AX271" s="14">
        <v>0.56224220000000003</v>
      </c>
      <c r="AY271" s="14">
        <v>0.45073980000000002</v>
      </c>
      <c r="AZ271" s="14">
        <v>0.355572</v>
      </c>
      <c r="BA271" s="14">
        <v>1.138665</v>
      </c>
      <c r="BB271" s="14">
        <v>1.39063</v>
      </c>
      <c r="BC271" s="15">
        <v>0.76107279999999999</v>
      </c>
    </row>
    <row r="272" spans="1:55">
      <c r="A272" s="31">
        <f t="shared" si="9"/>
        <v>270</v>
      </c>
      <c r="B272" s="16">
        <v>1.2747139999999999</v>
      </c>
      <c r="C272" s="14">
        <v>0.44294879999999998</v>
      </c>
      <c r="D272" s="14">
        <v>0.72919690000000004</v>
      </c>
      <c r="E272" s="14">
        <v>0.89437299999999997</v>
      </c>
      <c r="F272" s="14">
        <v>1.250435</v>
      </c>
      <c r="G272" s="14">
        <v>1.132074</v>
      </c>
      <c r="H272" s="14">
        <v>1.511665</v>
      </c>
      <c r="I272" s="14">
        <v>0.67490859999999997</v>
      </c>
      <c r="J272" s="14">
        <v>2.1900919999999999</v>
      </c>
      <c r="K272" s="15">
        <v>1.1370979999999999</v>
      </c>
      <c r="M272" s="16">
        <v>0.83757219999999999</v>
      </c>
      <c r="N272" s="14">
        <v>0.75330600000000003</v>
      </c>
      <c r="O272" s="14">
        <v>0.49776670000000001</v>
      </c>
      <c r="P272" s="14">
        <v>0.99772510000000003</v>
      </c>
      <c r="Q272" s="14">
        <v>1.2181679999999999</v>
      </c>
      <c r="R272" s="14">
        <v>0.84003280000000002</v>
      </c>
      <c r="S272" s="14">
        <v>1.3927529999999999</v>
      </c>
      <c r="T272" s="14">
        <v>1.7593749999999999</v>
      </c>
      <c r="U272" s="14">
        <v>0.46483079999999999</v>
      </c>
      <c r="V272" s="15">
        <v>1.1022540000000001</v>
      </c>
      <c r="X272" s="16">
        <v>0.44569429999999999</v>
      </c>
      <c r="Y272" s="14">
        <v>0.74286169999999996</v>
      </c>
      <c r="Z272" s="14">
        <v>9999</v>
      </c>
      <c r="AA272" s="14">
        <v>1.4547140000000001</v>
      </c>
      <c r="AB272" s="14">
        <v>0.81473830000000003</v>
      </c>
      <c r="AC272" s="14">
        <v>1.433238</v>
      </c>
      <c r="AD272" s="14">
        <v>9999</v>
      </c>
      <c r="AE272" s="14">
        <v>0.66912720000000003</v>
      </c>
      <c r="AF272" s="14">
        <v>0.86901930000000005</v>
      </c>
      <c r="AG272" s="15">
        <v>1.6832849999999999</v>
      </c>
      <c r="AI272" s="16">
        <v>2.2912780000000001</v>
      </c>
      <c r="AJ272" s="14">
        <v>0.59376530000000005</v>
      </c>
      <c r="AK272" s="14">
        <v>9999</v>
      </c>
      <c r="AL272" s="14">
        <v>1.1035999999999999</v>
      </c>
      <c r="AM272" s="14">
        <v>0.50831599999999999</v>
      </c>
      <c r="AN272" s="14">
        <v>0.95385500000000001</v>
      </c>
      <c r="AO272" s="14">
        <v>0.6715082</v>
      </c>
      <c r="AP272" s="14">
        <v>0.45381860000000002</v>
      </c>
      <c r="AQ272" s="14">
        <v>0.86542209999999997</v>
      </c>
      <c r="AR272" s="15">
        <v>0.99905169999999999</v>
      </c>
      <c r="AT272" s="16">
        <v>9999</v>
      </c>
      <c r="AU272" s="14">
        <v>1.0058659999999999</v>
      </c>
      <c r="AV272" s="14">
        <v>9999</v>
      </c>
      <c r="AW272" s="14">
        <v>0.66254860000000004</v>
      </c>
      <c r="AX272" s="14">
        <v>1.209395</v>
      </c>
      <c r="AY272" s="14">
        <v>0.43787670000000001</v>
      </c>
      <c r="AZ272" s="14">
        <v>1.263603</v>
      </c>
      <c r="BA272" s="14">
        <v>2.8389039999999999</v>
      </c>
      <c r="BB272" s="14">
        <v>3.435559</v>
      </c>
      <c r="BC272" s="15">
        <v>0.61565959999999997</v>
      </c>
    </row>
    <row r="273" spans="1:55">
      <c r="A273" s="31">
        <f t="shared" si="9"/>
        <v>271</v>
      </c>
      <c r="B273" s="16">
        <v>1.0406359999999999</v>
      </c>
      <c r="C273" s="14">
        <v>1.2715609999999999</v>
      </c>
      <c r="D273" s="14">
        <v>0.83727750000000001</v>
      </c>
      <c r="E273" s="14">
        <v>0.8471786</v>
      </c>
      <c r="F273" s="14">
        <v>0.42136679999999999</v>
      </c>
      <c r="G273" s="14">
        <v>0.40849849999999999</v>
      </c>
      <c r="H273" s="14">
        <v>1.0237849999999999</v>
      </c>
      <c r="I273" s="14">
        <v>1.124746</v>
      </c>
      <c r="J273" s="14">
        <v>0.60648899999999994</v>
      </c>
      <c r="K273" s="15">
        <v>0.64997320000000003</v>
      </c>
      <c r="M273" s="16">
        <v>2.803668</v>
      </c>
      <c r="N273" s="14">
        <v>1.268343</v>
      </c>
      <c r="O273" s="14">
        <v>1.3171010000000001</v>
      </c>
      <c r="P273" s="14">
        <v>0.60862780000000005</v>
      </c>
      <c r="Q273" s="14">
        <v>0.68993119999999997</v>
      </c>
      <c r="R273" s="14">
        <v>0.47477200000000003</v>
      </c>
      <c r="S273" s="14">
        <v>0.72583370000000003</v>
      </c>
      <c r="T273" s="14">
        <v>1.6932199999999999</v>
      </c>
      <c r="U273" s="14">
        <v>0.63941899999999996</v>
      </c>
      <c r="V273" s="15">
        <v>0.49071110000000001</v>
      </c>
      <c r="X273" s="16">
        <v>0.8616374</v>
      </c>
      <c r="Y273" s="14">
        <v>0.50983129999999999</v>
      </c>
      <c r="Z273" s="14">
        <v>9999</v>
      </c>
      <c r="AA273" s="14">
        <v>1.0181070000000001</v>
      </c>
      <c r="AB273" s="14">
        <v>2.1485400000000001</v>
      </c>
      <c r="AC273" s="14">
        <v>1.0435509999999999</v>
      </c>
      <c r="AD273" s="14">
        <v>9999</v>
      </c>
      <c r="AE273" s="14">
        <v>0.69952219999999998</v>
      </c>
      <c r="AF273" s="14">
        <v>0.59160349999999995</v>
      </c>
      <c r="AG273" s="15">
        <v>1.3878280000000001</v>
      </c>
      <c r="AI273" s="16">
        <v>2.3075939999999999</v>
      </c>
      <c r="AJ273" s="14">
        <v>0.91408590000000001</v>
      </c>
      <c r="AK273" s="14">
        <v>9999</v>
      </c>
      <c r="AL273" s="14">
        <v>0.86501499999999998</v>
      </c>
      <c r="AM273" s="14">
        <v>1.547024</v>
      </c>
      <c r="AN273" s="14">
        <v>1.2256659999999999</v>
      </c>
      <c r="AO273" s="14">
        <v>0.63619669999999995</v>
      </c>
      <c r="AP273" s="14">
        <v>0.74211660000000002</v>
      </c>
      <c r="AQ273" s="14">
        <v>1.560405</v>
      </c>
      <c r="AR273" s="15">
        <v>0.52243519999999999</v>
      </c>
      <c r="AT273" s="16">
        <v>9999</v>
      </c>
      <c r="AU273" s="14">
        <v>0.96083620000000003</v>
      </c>
      <c r="AV273" s="14">
        <v>9999</v>
      </c>
      <c r="AW273" s="14">
        <v>1.997716</v>
      </c>
      <c r="AX273" s="14">
        <v>1.9602889999999999</v>
      </c>
      <c r="AY273" s="14">
        <v>0.56482169999999998</v>
      </c>
      <c r="AZ273" s="14">
        <v>0.97906890000000002</v>
      </c>
      <c r="BA273" s="14">
        <v>0.70902940000000003</v>
      </c>
      <c r="BB273" s="14">
        <v>0.76624820000000005</v>
      </c>
      <c r="BC273" s="15">
        <v>0.54663430000000002</v>
      </c>
    </row>
    <row r="274" spans="1:55">
      <c r="A274" s="31">
        <f t="shared" si="9"/>
        <v>272</v>
      </c>
      <c r="B274" s="16">
        <v>0.38886379999999998</v>
      </c>
      <c r="C274" s="14">
        <v>0.56514929999999997</v>
      </c>
      <c r="D274" s="14">
        <v>0.63053079999999995</v>
      </c>
      <c r="E274" s="14">
        <v>0.87197100000000005</v>
      </c>
      <c r="F274" s="14">
        <v>1.5956170000000001</v>
      </c>
      <c r="G274" s="14">
        <v>0.69858290000000001</v>
      </c>
      <c r="H274" s="14">
        <v>1.312594</v>
      </c>
      <c r="I274" s="14">
        <v>2.9825849999999998</v>
      </c>
      <c r="J274" s="14">
        <v>0.4756128</v>
      </c>
      <c r="K274" s="15">
        <v>1.232537</v>
      </c>
      <c r="M274" s="16">
        <v>1.018834</v>
      </c>
      <c r="N274" s="14">
        <v>0.43005280000000001</v>
      </c>
      <c r="O274" s="14">
        <v>0.48968450000000002</v>
      </c>
      <c r="P274" s="14">
        <v>0.74444960000000004</v>
      </c>
      <c r="Q274" s="14">
        <v>0.69109529999999997</v>
      </c>
      <c r="R274" s="14">
        <v>1.05243</v>
      </c>
      <c r="S274" s="14">
        <v>0.38314399999999998</v>
      </c>
      <c r="T274" s="14">
        <v>1.1431</v>
      </c>
      <c r="U274" s="14">
        <v>0.54710530000000002</v>
      </c>
      <c r="V274" s="15">
        <v>1.0613939999999999</v>
      </c>
      <c r="X274" s="16">
        <v>0.61330470000000004</v>
      </c>
      <c r="Y274" s="14">
        <v>1.170199</v>
      </c>
      <c r="Z274" s="14">
        <v>9999</v>
      </c>
      <c r="AA274" s="14">
        <v>0.79223299999999997</v>
      </c>
      <c r="AB274" s="14">
        <v>2.0837530000000002</v>
      </c>
      <c r="AC274" s="14">
        <v>0.66712830000000001</v>
      </c>
      <c r="AD274" s="14">
        <v>9999</v>
      </c>
      <c r="AE274" s="14">
        <v>0.66545909999999997</v>
      </c>
      <c r="AF274" s="14">
        <v>1.4162520000000001</v>
      </c>
      <c r="AG274" s="15">
        <v>1.3767860000000001</v>
      </c>
      <c r="AI274" s="16">
        <v>2.2904550000000001</v>
      </c>
      <c r="AJ274" s="14">
        <v>0.87566069999999996</v>
      </c>
      <c r="AK274" s="14">
        <v>9999</v>
      </c>
      <c r="AL274" s="14">
        <v>1.1157809999999999</v>
      </c>
      <c r="AM274" s="14">
        <v>0.81583950000000005</v>
      </c>
      <c r="AN274" s="14">
        <v>0.62518859999999998</v>
      </c>
      <c r="AO274" s="14">
        <v>0.35343750000000002</v>
      </c>
      <c r="AP274" s="14">
        <v>0.22299260000000001</v>
      </c>
      <c r="AQ274" s="14">
        <v>2.0533579999999998</v>
      </c>
      <c r="AR274" s="15">
        <v>0.76878139999999995</v>
      </c>
      <c r="AT274" s="16">
        <v>9999</v>
      </c>
      <c r="AU274" s="14">
        <v>0.99807140000000005</v>
      </c>
      <c r="AV274" s="14">
        <v>9999</v>
      </c>
      <c r="AW274" s="14">
        <v>1.584384</v>
      </c>
      <c r="AX274" s="14">
        <v>0.55949130000000002</v>
      </c>
      <c r="AY274" s="14">
        <v>1.1405130000000001</v>
      </c>
      <c r="AZ274" s="14">
        <v>1.1530629999999999</v>
      </c>
      <c r="BA274" s="14">
        <v>0.82183660000000003</v>
      </c>
      <c r="BB274" s="14">
        <v>0.4219852</v>
      </c>
      <c r="BC274" s="15">
        <v>1.039955</v>
      </c>
    </row>
    <row r="275" spans="1:55">
      <c r="A275" s="31">
        <f t="shared" si="9"/>
        <v>273</v>
      </c>
      <c r="B275" s="16">
        <v>1.0276909999999999</v>
      </c>
      <c r="C275" s="14">
        <v>1.0604640000000001</v>
      </c>
      <c r="D275" s="14">
        <v>0.57883530000000005</v>
      </c>
      <c r="E275" s="14">
        <v>0.57757369999999997</v>
      </c>
      <c r="F275" s="14">
        <v>2.2640359999999999</v>
      </c>
      <c r="G275" s="14">
        <v>2.038627</v>
      </c>
      <c r="H275" s="14">
        <v>0.8420417</v>
      </c>
      <c r="I275" s="14">
        <v>0.93469650000000004</v>
      </c>
      <c r="J275" s="14">
        <v>0.32484229999999997</v>
      </c>
      <c r="K275" s="15">
        <v>1.182995</v>
      </c>
      <c r="M275" s="16">
        <v>0.78383040000000004</v>
      </c>
      <c r="N275" s="14">
        <v>2.0921989999999999</v>
      </c>
      <c r="O275" s="14">
        <v>0.4884983</v>
      </c>
      <c r="P275" s="14">
        <v>1.3410340000000001</v>
      </c>
      <c r="Q275" s="14">
        <v>0.65427769999999996</v>
      </c>
      <c r="R275" s="14">
        <v>1.80291</v>
      </c>
      <c r="S275" s="14">
        <v>0.57633730000000005</v>
      </c>
      <c r="T275" s="14">
        <v>1.134595</v>
      </c>
      <c r="U275" s="14">
        <v>1.197703</v>
      </c>
      <c r="V275" s="15">
        <v>0.96164819999999995</v>
      </c>
      <c r="X275" s="16">
        <v>1.2970680000000001</v>
      </c>
      <c r="Y275" s="14">
        <v>0.94804129999999998</v>
      </c>
      <c r="Z275" s="14">
        <v>9999</v>
      </c>
      <c r="AA275" s="14">
        <v>0.87342909999999996</v>
      </c>
      <c r="AB275" s="14">
        <v>0.94512130000000005</v>
      </c>
      <c r="AC275" s="14">
        <v>0.56470220000000004</v>
      </c>
      <c r="AD275" s="14">
        <v>9999</v>
      </c>
      <c r="AE275" s="14">
        <v>1.019196</v>
      </c>
      <c r="AF275" s="14">
        <v>0.91290400000000005</v>
      </c>
      <c r="AG275" s="15">
        <v>1.1004620000000001</v>
      </c>
      <c r="AI275" s="16">
        <v>1.9841409999999999</v>
      </c>
      <c r="AJ275" s="14">
        <v>1.4105220000000001</v>
      </c>
      <c r="AK275" s="14">
        <v>9999</v>
      </c>
      <c r="AL275" s="14">
        <v>0.81477029999999995</v>
      </c>
      <c r="AM275" s="14">
        <v>1.117856</v>
      </c>
      <c r="AN275" s="14">
        <v>0.63233240000000002</v>
      </c>
      <c r="AO275" s="14">
        <v>0.42661490000000002</v>
      </c>
      <c r="AP275" s="14">
        <v>1.0311459999999999</v>
      </c>
      <c r="AQ275" s="14">
        <v>1.6810849999999999</v>
      </c>
      <c r="AR275" s="15">
        <v>1.5560130000000001</v>
      </c>
      <c r="AT275" s="16">
        <v>9999</v>
      </c>
      <c r="AU275" s="14">
        <v>1.77515</v>
      </c>
      <c r="AV275" s="14">
        <v>9999</v>
      </c>
      <c r="AW275" s="14">
        <v>0.71146030000000005</v>
      </c>
      <c r="AX275" s="14">
        <v>1.083933</v>
      </c>
      <c r="AY275" s="14">
        <v>0.73706159999999998</v>
      </c>
      <c r="AZ275" s="14">
        <v>0.40739229999999998</v>
      </c>
      <c r="BA275" s="14">
        <v>0.46944570000000002</v>
      </c>
      <c r="BB275" s="14">
        <v>0.88371840000000002</v>
      </c>
      <c r="BC275" s="15">
        <v>0.68024189999999995</v>
      </c>
    </row>
    <row r="276" spans="1:55">
      <c r="A276" s="31">
        <f t="shared" si="9"/>
        <v>274</v>
      </c>
      <c r="B276" s="16">
        <v>1.072273</v>
      </c>
      <c r="C276" s="14">
        <v>0.60225790000000001</v>
      </c>
      <c r="D276" s="14">
        <v>0.8720888</v>
      </c>
      <c r="E276" s="14">
        <v>0.72430669999999997</v>
      </c>
      <c r="F276" s="14">
        <v>1.3887719999999999</v>
      </c>
      <c r="G276" s="14">
        <v>0.8214728</v>
      </c>
      <c r="H276" s="14">
        <v>1.0171330000000001</v>
      </c>
      <c r="I276" s="14">
        <v>0.52917979999999998</v>
      </c>
      <c r="J276" s="14">
        <v>1.059356</v>
      </c>
      <c r="K276" s="15">
        <v>1.0580099999999999</v>
      </c>
      <c r="M276" s="16">
        <v>1.9303539999999999</v>
      </c>
      <c r="N276" s="14">
        <v>0.4609123</v>
      </c>
      <c r="O276" s="14">
        <v>0.56199849999999996</v>
      </c>
      <c r="P276" s="14">
        <v>0.88547969999999998</v>
      </c>
      <c r="Q276" s="14">
        <v>0.38946160000000002</v>
      </c>
      <c r="R276" s="14">
        <v>0.94604659999999996</v>
      </c>
      <c r="S276" s="14">
        <v>1.421751</v>
      </c>
      <c r="T276" s="14">
        <v>0.45601059999999999</v>
      </c>
      <c r="U276" s="14">
        <v>0.74864489999999995</v>
      </c>
      <c r="V276" s="15">
        <v>1.070085</v>
      </c>
      <c r="X276" s="16">
        <v>0.4963263</v>
      </c>
      <c r="Y276" s="14">
        <v>2.3389099999999998</v>
      </c>
      <c r="Z276" s="14">
        <v>9999</v>
      </c>
      <c r="AA276" s="14">
        <v>2.0183930000000001</v>
      </c>
      <c r="AB276" s="14">
        <v>1.057285</v>
      </c>
      <c r="AC276" s="14">
        <v>1.461416</v>
      </c>
      <c r="AD276" s="14">
        <v>9999</v>
      </c>
      <c r="AE276" s="14">
        <v>1.0962510000000001</v>
      </c>
      <c r="AF276" s="14">
        <v>2.6215440000000001</v>
      </c>
      <c r="AG276" s="15">
        <v>1.6965680000000001</v>
      </c>
      <c r="AI276" s="16">
        <v>1.617612</v>
      </c>
      <c r="AJ276" s="14">
        <v>1.192132</v>
      </c>
      <c r="AK276" s="14">
        <v>9999</v>
      </c>
      <c r="AL276" s="14">
        <v>0.7950895</v>
      </c>
      <c r="AM276" s="14">
        <v>0.54090800000000006</v>
      </c>
      <c r="AN276" s="14">
        <v>1.652142</v>
      </c>
      <c r="AO276" s="14">
        <v>0.64904220000000001</v>
      </c>
      <c r="AP276" s="14">
        <v>0.90183720000000001</v>
      </c>
      <c r="AQ276" s="14">
        <v>0.4943417</v>
      </c>
      <c r="AR276" s="15">
        <v>0.85974050000000002</v>
      </c>
      <c r="AT276" s="16">
        <v>9999</v>
      </c>
      <c r="AU276" s="14">
        <v>2.8380299999999998</v>
      </c>
      <c r="AV276" s="14">
        <v>9999</v>
      </c>
      <c r="AW276" s="14">
        <v>1.4817480000000001</v>
      </c>
      <c r="AX276" s="14">
        <v>0.88154540000000003</v>
      </c>
      <c r="AY276" s="14">
        <v>1.131972</v>
      </c>
      <c r="AZ276" s="14">
        <v>0.49599850000000001</v>
      </c>
      <c r="BA276" s="14">
        <v>0.47412130000000002</v>
      </c>
      <c r="BB276" s="14">
        <v>0.57706619999999997</v>
      </c>
      <c r="BC276" s="15">
        <v>1.285277</v>
      </c>
    </row>
    <row r="277" spans="1:55">
      <c r="A277" s="31">
        <f t="shared" si="9"/>
        <v>275</v>
      </c>
      <c r="B277" s="16">
        <v>1.2734000000000001</v>
      </c>
      <c r="C277" s="14">
        <v>2.7483740000000001</v>
      </c>
      <c r="D277" s="14">
        <v>0.4837745</v>
      </c>
      <c r="E277" s="14">
        <v>1.0990150000000001</v>
      </c>
      <c r="F277" s="14">
        <v>0.29037639999999998</v>
      </c>
      <c r="G277" s="14">
        <v>0.48884709999999998</v>
      </c>
      <c r="H277" s="14">
        <v>0.70344189999999995</v>
      </c>
      <c r="I277" s="14">
        <v>0.54048819999999997</v>
      </c>
      <c r="J277" s="14">
        <v>0.58546989999999999</v>
      </c>
      <c r="K277" s="15">
        <v>1.083426</v>
      </c>
      <c r="M277" s="16">
        <v>0.74175250000000004</v>
      </c>
      <c r="N277" s="14">
        <v>0.49274319999999999</v>
      </c>
      <c r="O277" s="14">
        <v>1.0335449999999999</v>
      </c>
      <c r="P277" s="14">
        <v>1.6526909999999999</v>
      </c>
      <c r="Q277" s="14">
        <v>0.51105370000000006</v>
      </c>
      <c r="R277" s="14">
        <v>0.56230519999999995</v>
      </c>
      <c r="S277" s="14">
        <v>1.166515</v>
      </c>
      <c r="T277" s="14">
        <v>2.1012360000000001</v>
      </c>
      <c r="U277" s="14">
        <v>1.1412519999999999</v>
      </c>
      <c r="V277" s="15">
        <v>1.2030590000000001</v>
      </c>
      <c r="X277" s="16">
        <v>0.88693049999999996</v>
      </c>
      <c r="Y277" s="14">
        <v>1.859602</v>
      </c>
      <c r="Z277" s="14">
        <v>9999</v>
      </c>
      <c r="AA277" s="14">
        <v>0.4769543</v>
      </c>
      <c r="AB277" s="14">
        <v>1.219392</v>
      </c>
      <c r="AC277" s="14">
        <v>0.55983640000000001</v>
      </c>
      <c r="AD277" s="14">
        <v>9999</v>
      </c>
      <c r="AE277" s="14">
        <v>2.02</v>
      </c>
      <c r="AF277" s="14">
        <v>0.49216500000000002</v>
      </c>
      <c r="AG277" s="15">
        <v>0.78762969999999999</v>
      </c>
      <c r="AI277" s="16">
        <v>3.9568050000000001</v>
      </c>
      <c r="AJ277" s="14">
        <v>1.586724</v>
      </c>
      <c r="AK277" s="14">
        <v>9999</v>
      </c>
      <c r="AL277" s="14">
        <v>0.52704980000000001</v>
      </c>
      <c r="AM277" s="14">
        <v>0.40349269999999998</v>
      </c>
      <c r="AN277" s="14">
        <v>1.0511740000000001</v>
      </c>
      <c r="AO277" s="14">
        <v>0.32250509999999999</v>
      </c>
      <c r="AP277" s="14">
        <v>0.31806679999999998</v>
      </c>
      <c r="AQ277" s="14">
        <v>0.36654350000000002</v>
      </c>
      <c r="AR277" s="15">
        <v>1.7968</v>
      </c>
      <c r="AT277" s="16">
        <v>9999</v>
      </c>
      <c r="AU277" s="14">
        <v>1.3627579999999999</v>
      </c>
      <c r="AV277" s="14">
        <v>9999</v>
      </c>
      <c r="AW277" s="14">
        <v>0.35385509999999998</v>
      </c>
      <c r="AX277" s="14">
        <v>0.54617519999999997</v>
      </c>
      <c r="AY277" s="14">
        <v>0.74836130000000001</v>
      </c>
      <c r="AZ277" s="14">
        <v>0.3372019</v>
      </c>
      <c r="BA277" s="14">
        <v>0.70128080000000004</v>
      </c>
      <c r="BB277" s="14">
        <v>2.0293359999999998</v>
      </c>
      <c r="BC277" s="15">
        <v>1.686725</v>
      </c>
    </row>
    <row r="278" spans="1:55">
      <c r="A278" s="31">
        <f t="shared" si="9"/>
        <v>276</v>
      </c>
      <c r="B278" s="16">
        <v>1.182493</v>
      </c>
      <c r="C278" s="14">
        <v>1.273936</v>
      </c>
      <c r="D278" s="14">
        <v>0.26139770000000001</v>
      </c>
      <c r="E278" s="14">
        <v>1.4168160000000001</v>
      </c>
      <c r="F278" s="14">
        <v>1.097569</v>
      </c>
      <c r="G278" s="14">
        <v>1.0552159999999999</v>
      </c>
      <c r="H278" s="14">
        <v>0.58349609999999996</v>
      </c>
      <c r="I278" s="14">
        <v>1.614914</v>
      </c>
      <c r="J278" s="14">
        <v>3.1489639999999999</v>
      </c>
      <c r="K278" s="15">
        <v>1.208423</v>
      </c>
      <c r="M278" s="16">
        <v>1.8602030000000001</v>
      </c>
      <c r="N278" s="14">
        <v>0.88792340000000003</v>
      </c>
      <c r="O278" s="14">
        <v>0.94013780000000002</v>
      </c>
      <c r="P278" s="14">
        <v>1.7711950000000001</v>
      </c>
      <c r="Q278" s="14">
        <v>0.42369240000000002</v>
      </c>
      <c r="R278" s="14">
        <v>0.47924270000000002</v>
      </c>
      <c r="S278" s="14">
        <v>0.40197460000000002</v>
      </c>
      <c r="T278" s="14">
        <v>1.018359</v>
      </c>
      <c r="U278" s="14">
        <v>2.765447</v>
      </c>
      <c r="V278" s="15">
        <v>1.2989219999999999</v>
      </c>
      <c r="X278" s="16">
        <v>2.481754</v>
      </c>
      <c r="Y278" s="14">
        <v>1.3877649999999999</v>
      </c>
      <c r="Z278" s="14">
        <v>9999</v>
      </c>
      <c r="AA278" s="14">
        <v>0.80700910000000003</v>
      </c>
      <c r="AB278" s="14">
        <v>0.73680349999999994</v>
      </c>
      <c r="AC278" s="14">
        <v>0.49527739999999998</v>
      </c>
      <c r="AD278" s="14">
        <v>9999</v>
      </c>
      <c r="AE278" s="14">
        <v>1.988497</v>
      </c>
      <c r="AF278" s="14">
        <v>1.2987070000000001</v>
      </c>
      <c r="AG278" s="15">
        <v>2.277739</v>
      </c>
      <c r="AI278" s="16">
        <v>0.88017610000000002</v>
      </c>
      <c r="AJ278" s="14">
        <v>2.4075549999999999</v>
      </c>
      <c r="AK278" s="14">
        <v>9999</v>
      </c>
      <c r="AL278" s="14">
        <v>1.333858</v>
      </c>
      <c r="AM278" s="14">
        <v>0.64826620000000001</v>
      </c>
      <c r="AN278" s="14">
        <v>0.48475610000000002</v>
      </c>
      <c r="AO278" s="14">
        <v>0.1949398</v>
      </c>
      <c r="AP278" s="14">
        <v>0.32331019999999999</v>
      </c>
      <c r="AQ278" s="14">
        <v>0.45145600000000002</v>
      </c>
      <c r="AR278" s="15">
        <v>2.4825889999999999</v>
      </c>
      <c r="AT278" s="16">
        <v>9999</v>
      </c>
      <c r="AU278" s="14">
        <v>2.8769369999999999</v>
      </c>
      <c r="AV278" s="14">
        <v>9999</v>
      </c>
      <c r="AW278" s="14">
        <v>0.54216010000000003</v>
      </c>
      <c r="AX278" s="14">
        <v>0.4036343</v>
      </c>
      <c r="AY278" s="14">
        <v>1.045531</v>
      </c>
      <c r="AZ278" s="14">
        <v>1.014351</v>
      </c>
      <c r="BA278" s="14">
        <v>0.77074010000000004</v>
      </c>
      <c r="BB278" s="14">
        <v>2.0940449999999999</v>
      </c>
      <c r="BC278" s="15">
        <v>0.71797809999999995</v>
      </c>
    </row>
    <row r="279" spans="1:55">
      <c r="A279" s="31">
        <f t="shared" si="9"/>
        <v>277</v>
      </c>
      <c r="B279" s="16">
        <v>0.32043169999999999</v>
      </c>
      <c r="C279" s="14">
        <v>0.44327830000000001</v>
      </c>
      <c r="D279" s="14">
        <v>0.39099719999999999</v>
      </c>
      <c r="E279" s="14">
        <v>1.4639420000000001</v>
      </c>
      <c r="F279" s="14">
        <v>0.64821549999999994</v>
      </c>
      <c r="G279" s="14">
        <v>1.4533419999999999</v>
      </c>
      <c r="H279" s="14">
        <v>1.0177499999999999</v>
      </c>
      <c r="I279" s="14">
        <v>1.655716</v>
      </c>
      <c r="J279" s="14">
        <v>1.1652560000000001</v>
      </c>
      <c r="K279" s="15">
        <v>0.98214690000000004</v>
      </c>
      <c r="M279" s="16">
        <v>1.6627700000000001</v>
      </c>
      <c r="N279" s="14">
        <v>1.0784</v>
      </c>
      <c r="O279" s="14">
        <v>1.062786</v>
      </c>
      <c r="P279" s="14">
        <v>3.4177469999999999</v>
      </c>
      <c r="Q279" s="14">
        <v>0.63522239999999996</v>
      </c>
      <c r="R279" s="14">
        <v>0.72174079999999996</v>
      </c>
      <c r="S279" s="14">
        <v>0.34324090000000002</v>
      </c>
      <c r="T279" s="14">
        <v>2.7368079999999999</v>
      </c>
      <c r="U279" s="14">
        <v>1.0504469999999999</v>
      </c>
      <c r="V279" s="15">
        <v>1.137138</v>
      </c>
      <c r="X279" s="16">
        <v>0.81024949999999996</v>
      </c>
      <c r="Y279" s="14">
        <v>1.3581220000000001</v>
      </c>
      <c r="Z279" s="14">
        <v>9999</v>
      </c>
      <c r="AA279" s="14">
        <v>1.0522530000000001</v>
      </c>
      <c r="AB279" s="14">
        <v>1.046233</v>
      </c>
      <c r="AC279" s="14">
        <v>1.758893</v>
      </c>
      <c r="AD279" s="14">
        <v>9999</v>
      </c>
      <c r="AE279" s="14">
        <v>1.372876</v>
      </c>
      <c r="AF279" s="14">
        <v>0.40366849999999999</v>
      </c>
      <c r="AG279" s="15">
        <v>1.4533590000000001</v>
      </c>
      <c r="AI279" s="16">
        <v>0.74342299999999994</v>
      </c>
      <c r="AJ279" s="14">
        <v>2.2444470000000001</v>
      </c>
      <c r="AK279" s="14">
        <v>9999</v>
      </c>
      <c r="AL279" s="14">
        <v>1.594986</v>
      </c>
      <c r="AM279" s="14">
        <v>0.58698790000000001</v>
      </c>
      <c r="AN279" s="14">
        <v>0.74105449999999995</v>
      </c>
      <c r="AO279" s="14">
        <v>0.77172149999999995</v>
      </c>
      <c r="AP279" s="14">
        <v>0.54818109999999998</v>
      </c>
      <c r="AQ279" s="14">
        <v>0.26069560000000003</v>
      </c>
      <c r="AR279" s="15">
        <v>1.5768819999999999</v>
      </c>
      <c r="AT279" s="16">
        <v>9999</v>
      </c>
      <c r="AU279" s="14">
        <v>1.8476589999999999</v>
      </c>
      <c r="AV279" s="14">
        <v>9999</v>
      </c>
      <c r="AW279" s="14">
        <v>0.37317210000000001</v>
      </c>
      <c r="AX279" s="14">
        <v>0.67447120000000005</v>
      </c>
      <c r="AY279" s="14">
        <v>0.56526509999999996</v>
      </c>
      <c r="AZ279" s="14">
        <v>2.3367010000000001</v>
      </c>
      <c r="BA279" s="14">
        <v>0.89328600000000002</v>
      </c>
      <c r="BB279" s="14">
        <v>1.279245</v>
      </c>
      <c r="BC279" s="15">
        <v>1.1905699999999999</v>
      </c>
    </row>
    <row r="280" spans="1:55">
      <c r="A280" s="31">
        <f t="shared" si="9"/>
        <v>278</v>
      </c>
      <c r="B280" s="16">
        <v>1.452105</v>
      </c>
      <c r="C280" s="14">
        <v>0.91026569999999996</v>
      </c>
      <c r="D280" s="14">
        <v>0.90995009999999998</v>
      </c>
      <c r="E280" s="14">
        <v>0.49629269999999998</v>
      </c>
      <c r="F280" s="14">
        <v>0.81997339999999996</v>
      </c>
      <c r="G280" s="14">
        <v>2.4824109999999999</v>
      </c>
      <c r="H280" s="14">
        <v>0.42696650000000003</v>
      </c>
      <c r="I280" s="14">
        <v>0.71492920000000004</v>
      </c>
      <c r="J280" s="14">
        <v>0.52747560000000004</v>
      </c>
      <c r="K280" s="15">
        <v>0.85870480000000005</v>
      </c>
      <c r="M280" s="16">
        <v>0.55987330000000002</v>
      </c>
      <c r="N280" s="14">
        <v>0.82278600000000002</v>
      </c>
      <c r="O280" s="14">
        <v>0.85079769999999999</v>
      </c>
      <c r="P280" s="14">
        <v>0.80102580000000001</v>
      </c>
      <c r="Q280" s="14">
        <v>0.35579929999999999</v>
      </c>
      <c r="R280" s="14">
        <v>0.54653510000000005</v>
      </c>
      <c r="S280" s="14">
        <v>1.9187590000000001</v>
      </c>
      <c r="T280" s="14">
        <v>1.0191859999999999</v>
      </c>
      <c r="U280" s="14">
        <v>0.63195190000000001</v>
      </c>
      <c r="V280" s="15">
        <v>0.98484130000000003</v>
      </c>
      <c r="X280" s="16">
        <v>0.63316779999999995</v>
      </c>
      <c r="Y280" s="14">
        <v>3.845259</v>
      </c>
      <c r="Z280" s="14">
        <v>9999</v>
      </c>
      <c r="AA280" s="14">
        <v>1.68102</v>
      </c>
      <c r="AB280" s="14">
        <v>0.92678870000000002</v>
      </c>
      <c r="AC280" s="14">
        <v>2.0445479999999998</v>
      </c>
      <c r="AD280" s="14">
        <v>9999</v>
      </c>
      <c r="AE280" s="14">
        <v>0.83804199999999995</v>
      </c>
      <c r="AF280" s="14">
        <v>1.443273</v>
      </c>
      <c r="AG280" s="15">
        <v>1.2496910000000001</v>
      </c>
      <c r="AI280" s="16">
        <v>0.37865149999999997</v>
      </c>
      <c r="AJ280" s="14">
        <v>1.4934510000000001</v>
      </c>
      <c r="AK280" s="14">
        <v>9999</v>
      </c>
      <c r="AL280" s="14">
        <v>0.73724990000000001</v>
      </c>
      <c r="AM280" s="14">
        <v>1.1419840000000001</v>
      </c>
      <c r="AN280" s="14">
        <v>2.6508919999999998</v>
      </c>
      <c r="AO280" s="14">
        <v>0.22553129999999999</v>
      </c>
      <c r="AP280" s="14">
        <v>0.64731030000000001</v>
      </c>
      <c r="AQ280" s="14">
        <v>0.89331360000000004</v>
      </c>
      <c r="AR280" s="15">
        <v>2.6119940000000001</v>
      </c>
      <c r="AT280" s="16">
        <v>9999</v>
      </c>
      <c r="AU280" s="14">
        <v>1.7854110000000001</v>
      </c>
      <c r="AV280" s="14">
        <v>9999</v>
      </c>
      <c r="AW280" s="14">
        <v>0.6815985</v>
      </c>
      <c r="AX280" s="14">
        <v>0.66376789999999997</v>
      </c>
      <c r="AY280" s="14">
        <v>0.48092240000000003</v>
      </c>
      <c r="AZ280" s="14">
        <v>0.66225809999999996</v>
      </c>
      <c r="BA280" s="14">
        <v>1.7406619999999999</v>
      </c>
      <c r="BB280" s="14">
        <v>1.394844</v>
      </c>
      <c r="BC280" s="15">
        <v>0.71422609999999997</v>
      </c>
    </row>
    <row r="281" spans="1:55">
      <c r="A281" s="31">
        <f t="shared" si="9"/>
        <v>279</v>
      </c>
      <c r="B281" s="16">
        <v>0.94818279999999999</v>
      </c>
      <c r="C281" s="14">
        <v>1.3181959999999999</v>
      </c>
      <c r="D281" s="14">
        <v>0.54138050000000004</v>
      </c>
      <c r="E281" s="14">
        <v>0.6166355</v>
      </c>
      <c r="F281" s="14">
        <v>1.466464</v>
      </c>
      <c r="G281" s="14">
        <v>0.61983730000000004</v>
      </c>
      <c r="H281" s="14">
        <v>0.81715649999999995</v>
      </c>
      <c r="I281" s="14">
        <v>1.0599000000000001</v>
      </c>
      <c r="J281" s="14">
        <v>1.721007</v>
      </c>
      <c r="K281" s="15">
        <v>1.4184079999999999</v>
      </c>
      <c r="M281" s="16">
        <v>0.71391119999999997</v>
      </c>
      <c r="N281" s="14">
        <v>0.4938863</v>
      </c>
      <c r="O281" s="14">
        <v>1.4580299999999999</v>
      </c>
      <c r="P281" s="14">
        <v>0.80234439999999996</v>
      </c>
      <c r="Q281" s="14">
        <v>1.4477390000000001</v>
      </c>
      <c r="R281" s="14">
        <v>1.4097729999999999</v>
      </c>
      <c r="S281" s="14">
        <v>0.50958749999999997</v>
      </c>
      <c r="T281" s="14">
        <v>0.5188682</v>
      </c>
      <c r="U281" s="14">
        <v>0.3511591</v>
      </c>
      <c r="V281" s="15">
        <v>1.9931620000000001</v>
      </c>
      <c r="X281" s="16">
        <v>1.743271</v>
      </c>
      <c r="Y281" s="14">
        <v>0.871363</v>
      </c>
      <c r="Z281" s="14">
        <v>9999</v>
      </c>
      <c r="AA281" s="14">
        <v>3.237822</v>
      </c>
      <c r="AB281" s="14">
        <v>0.61142129999999995</v>
      </c>
      <c r="AC281" s="14">
        <v>0.696191</v>
      </c>
      <c r="AD281" s="14">
        <v>9999</v>
      </c>
      <c r="AE281" s="14">
        <v>0.84776779999999996</v>
      </c>
      <c r="AF281" s="14">
        <v>0.89155289999999998</v>
      </c>
      <c r="AG281" s="15">
        <v>0.79089860000000001</v>
      </c>
      <c r="AI281" s="16">
        <v>0.56508760000000002</v>
      </c>
      <c r="AJ281" s="14">
        <v>0.84149149999999995</v>
      </c>
      <c r="AK281" s="14">
        <v>9999</v>
      </c>
      <c r="AL281" s="14">
        <v>1.2311460000000001</v>
      </c>
      <c r="AM281" s="14">
        <v>0.4638005</v>
      </c>
      <c r="AN281" s="14">
        <v>1.1969829999999999</v>
      </c>
      <c r="AO281" s="14">
        <v>0.50332250000000001</v>
      </c>
      <c r="AP281" s="14">
        <v>1.226969</v>
      </c>
      <c r="AQ281" s="14">
        <v>0.59875800000000001</v>
      </c>
      <c r="AR281" s="15">
        <v>1.382779</v>
      </c>
      <c r="AT281" s="16">
        <v>9999</v>
      </c>
      <c r="AU281" s="14">
        <v>1.1478550000000001</v>
      </c>
      <c r="AV281" s="14">
        <v>9999</v>
      </c>
      <c r="AW281" s="14">
        <v>2.7928739999999999</v>
      </c>
      <c r="AX281" s="14">
        <v>1.5882700000000001</v>
      </c>
      <c r="AY281" s="14">
        <v>0.80048439999999998</v>
      </c>
      <c r="AZ281" s="14">
        <v>0.69472160000000005</v>
      </c>
      <c r="BA281" s="14">
        <v>0.63580369999999997</v>
      </c>
      <c r="BB281" s="14">
        <v>0.71231820000000001</v>
      </c>
      <c r="BC281" s="15">
        <v>0.76988080000000003</v>
      </c>
    </row>
    <row r="282" spans="1:55">
      <c r="A282" s="31">
        <f t="shared" si="9"/>
        <v>280</v>
      </c>
      <c r="B282" s="16">
        <v>3.45879</v>
      </c>
      <c r="C282" s="14">
        <v>1.068241</v>
      </c>
      <c r="D282" s="14">
        <v>1.790319</v>
      </c>
      <c r="E282" s="14">
        <v>0.34182469999999998</v>
      </c>
      <c r="F282" s="14">
        <v>1.4114990000000001</v>
      </c>
      <c r="G282" s="14">
        <v>1.3065359999999999</v>
      </c>
      <c r="H282" s="14">
        <v>2.092149</v>
      </c>
      <c r="I282" s="14">
        <v>1.399551</v>
      </c>
      <c r="J282" s="14">
        <v>1.2714220000000001</v>
      </c>
      <c r="K282" s="15">
        <v>1.333089</v>
      </c>
      <c r="M282" s="16">
        <v>0.38776460000000001</v>
      </c>
      <c r="N282" s="14">
        <v>1.3625700000000001</v>
      </c>
      <c r="O282" s="14">
        <v>2.8996879999999998</v>
      </c>
      <c r="P282" s="14">
        <v>1.0694220000000001</v>
      </c>
      <c r="Q282" s="14">
        <v>2.058862</v>
      </c>
      <c r="R282" s="14">
        <v>2.0507379999999999</v>
      </c>
      <c r="S282" s="14">
        <v>0.82501089999999999</v>
      </c>
      <c r="T282" s="14">
        <v>0.69659110000000002</v>
      </c>
      <c r="U282" s="14">
        <v>2.3265349999999998</v>
      </c>
      <c r="V282" s="15">
        <v>2.0480010000000002</v>
      </c>
      <c r="X282" s="16">
        <v>0.37991910000000001</v>
      </c>
      <c r="Y282" s="14">
        <v>3.2943889999999998</v>
      </c>
      <c r="Z282" s="14">
        <v>9999</v>
      </c>
      <c r="AA282" s="14">
        <v>0.66780289999999998</v>
      </c>
      <c r="AB282" s="14">
        <v>1.8655459999999999</v>
      </c>
      <c r="AC282" s="14">
        <v>0.79041430000000001</v>
      </c>
      <c r="AD282" s="14">
        <v>9999</v>
      </c>
      <c r="AE282" s="14">
        <v>0.60351940000000004</v>
      </c>
      <c r="AF282" s="14">
        <v>1.3539779999999999</v>
      </c>
      <c r="AG282" s="15">
        <v>1.408083</v>
      </c>
      <c r="AI282" s="16">
        <v>0.60313220000000001</v>
      </c>
      <c r="AJ282" s="14">
        <v>0.88020339999999997</v>
      </c>
      <c r="AK282" s="14">
        <v>9999</v>
      </c>
      <c r="AL282" s="14">
        <v>0.68775330000000001</v>
      </c>
      <c r="AM282" s="14">
        <v>0.69824819999999999</v>
      </c>
      <c r="AN282" s="14">
        <v>0.91195859999999995</v>
      </c>
      <c r="AO282" s="14">
        <v>0.7433961</v>
      </c>
      <c r="AP282" s="14">
        <v>1.4960020000000001</v>
      </c>
      <c r="AQ282" s="14">
        <v>0.84351880000000001</v>
      </c>
      <c r="AR282" s="15">
        <v>0.82605050000000002</v>
      </c>
      <c r="AT282" s="16">
        <v>9999</v>
      </c>
      <c r="AU282" s="14">
        <v>0.64455660000000004</v>
      </c>
      <c r="AV282" s="14">
        <v>9999</v>
      </c>
      <c r="AW282" s="14">
        <v>0.67708729999999995</v>
      </c>
      <c r="AX282" s="14">
        <v>0.52806220000000004</v>
      </c>
      <c r="AY282" s="14">
        <v>0.50201850000000003</v>
      </c>
      <c r="AZ282" s="14">
        <v>0.57407680000000005</v>
      </c>
      <c r="BA282" s="14">
        <v>2.0859589999999999</v>
      </c>
      <c r="BB282" s="14">
        <v>1.5770580000000001</v>
      </c>
      <c r="BC282" s="15">
        <v>1.3644940000000001</v>
      </c>
    </row>
    <row r="283" spans="1:55">
      <c r="A283" s="31">
        <f t="shared" si="9"/>
        <v>281</v>
      </c>
      <c r="B283" s="16">
        <v>1.721176</v>
      </c>
      <c r="C283" s="14">
        <v>0.95290649999999999</v>
      </c>
      <c r="D283" s="14">
        <v>1.9128719999999999</v>
      </c>
      <c r="E283" s="14">
        <v>1.316514</v>
      </c>
      <c r="F283" s="14">
        <v>0.57628659999999998</v>
      </c>
      <c r="G283" s="14">
        <v>0.61461909999999997</v>
      </c>
      <c r="H283" s="14">
        <v>0.86014800000000002</v>
      </c>
      <c r="I283" s="14">
        <v>0.43753249999999999</v>
      </c>
      <c r="J283" s="14">
        <v>0.84606579999999998</v>
      </c>
      <c r="K283" s="15">
        <v>1.3499699999999999</v>
      </c>
      <c r="M283" s="16">
        <v>0.35105789999999998</v>
      </c>
      <c r="N283" s="14">
        <v>1.5479419999999999</v>
      </c>
      <c r="O283" s="14">
        <v>1.4879869999999999</v>
      </c>
      <c r="P283" s="14">
        <v>0.29175499999999999</v>
      </c>
      <c r="Q283" s="14">
        <v>0.95013630000000004</v>
      </c>
      <c r="R283" s="14">
        <v>0.63030600000000003</v>
      </c>
      <c r="S283" s="14">
        <v>2.7479800000000001</v>
      </c>
      <c r="T283" s="14">
        <v>0.36164780000000002</v>
      </c>
      <c r="U283" s="14">
        <v>2.2368739999999998</v>
      </c>
      <c r="V283" s="15">
        <v>0.63517769999999996</v>
      </c>
      <c r="X283" s="16">
        <v>1.17885</v>
      </c>
      <c r="Y283" s="14">
        <v>0.70758410000000005</v>
      </c>
      <c r="Z283" s="14">
        <v>9999</v>
      </c>
      <c r="AA283" s="14">
        <v>0.84362809999999999</v>
      </c>
      <c r="AB283" s="14">
        <v>0.7839121</v>
      </c>
      <c r="AC283" s="14">
        <v>1.537337</v>
      </c>
      <c r="AD283" s="14">
        <v>9999</v>
      </c>
      <c r="AE283" s="14">
        <v>0.98505240000000005</v>
      </c>
      <c r="AF283" s="14">
        <v>1.1814420000000001</v>
      </c>
      <c r="AG283" s="15">
        <v>2.137759</v>
      </c>
      <c r="AI283" s="16">
        <v>0.33593600000000001</v>
      </c>
      <c r="AJ283" s="14">
        <v>0.32151469999999999</v>
      </c>
      <c r="AK283" s="14">
        <v>9999</v>
      </c>
      <c r="AL283" s="14">
        <v>1.202615</v>
      </c>
      <c r="AM283" s="14">
        <v>0.33221089999999998</v>
      </c>
      <c r="AN283" s="14">
        <v>1.0815060000000001</v>
      </c>
      <c r="AO283" s="14">
        <v>1.2248410000000001</v>
      </c>
      <c r="AP283" s="14">
        <v>0.72585840000000001</v>
      </c>
      <c r="AQ283" s="14">
        <v>0.25248759999999998</v>
      </c>
      <c r="AR283" s="15">
        <v>0.65540160000000003</v>
      </c>
      <c r="AT283" s="16">
        <v>9999</v>
      </c>
      <c r="AU283" s="14">
        <v>0.36774109999999999</v>
      </c>
      <c r="AV283" s="14">
        <v>9999</v>
      </c>
      <c r="AW283" s="14">
        <v>0.82091219999999998</v>
      </c>
      <c r="AX283" s="14">
        <v>0.56257100000000004</v>
      </c>
      <c r="AY283" s="14">
        <v>0.89637909999999998</v>
      </c>
      <c r="AZ283" s="14">
        <v>0.66812240000000001</v>
      </c>
      <c r="BA283" s="14">
        <v>0.41573159999999998</v>
      </c>
      <c r="BB283" s="14">
        <v>1.544116</v>
      </c>
      <c r="BC283" s="15">
        <v>2.4087369999999999</v>
      </c>
    </row>
    <row r="284" spans="1:55">
      <c r="A284" s="31">
        <f t="shared" si="9"/>
        <v>282</v>
      </c>
      <c r="B284" s="16">
        <v>2.8490540000000002</v>
      </c>
      <c r="C284" s="14">
        <v>0.47198990000000002</v>
      </c>
      <c r="D284" s="14">
        <v>0.69922269999999997</v>
      </c>
      <c r="E284" s="14">
        <v>0.26438729999999999</v>
      </c>
      <c r="F284" s="14">
        <v>1.8296049999999999</v>
      </c>
      <c r="G284" s="14">
        <v>0.63454069999999996</v>
      </c>
      <c r="H284" s="14">
        <v>0.87837659999999995</v>
      </c>
      <c r="I284" s="14">
        <v>1.502588</v>
      </c>
      <c r="J284" s="14">
        <v>1.058195</v>
      </c>
      <c r="K284" s="15">
        <v>1.0871390000000001</v>
      </c>
      <c r="M284" s="16">
        <v>1.1462760000000001</v>
      </c>
      <c r="N284" s="14">
        <v>1.0129729999999999</v>
      </c>
      <c r="O284" s="14">
        <v>0.7952979</v>
      </c>
      <c r="P284" s="14">
        <v>0.47747879999999998</v>
      </c>
      <c r="Q284" s="14">
        <v>0.60985920000000005</v>
      </c>
      <c r="R284" s="14">
        <v>3.2133219999999998</v>
      </c>
      <c r="S284" s="14">
        <v>1.0453269999999999</v>
      </c>
      <c r="T284" s="14">
        <v>0.44850790000000001</v>
      </c>
      <c r="U284" s="14">
        <v>0.67216609999999999</v>
      </c>
      <c r="V284" s="15">
        <v>1.409278</v>
      </c>
      <c r="X284" s="16">
        <v>1.142212</v>
      </c>
      <c r="Y284" s="14">
        <v>3.403286</v>
      </c>
      <c r="Z284" s="14">
        <v>9999</v>
      </c>
      <c r="AA284" s="14">
        <v>0.34282649999999998</v>
      </c>
      <c r="AB284" s="14">
        <v>0.56236370000000002</v>
      </c>
      <c r="AC284" s="14">
        <v>0.55288470000000001</v>
      </c>
      <c r="AD284" s="14">
        <v>9999</v>
      </c>
      <c r="AE284" s="14">
        <v>1.864787</v>
      </c>
      <c r="AF284" s="14">
        <v>1.186545</v>
      </c>
      <c r="AG284" s="15">
        <v>0.77802020000000005</v>
      </c>
      <c r="AI284" s="16">
        <v>0.41897820000000002</v>
      </c>
      <c r="AJ284" s="14">
        <v>0.72748579999999996</v>
      </c>
      <c r="AK284" s="14">
        <v>9999</v>
      </c>
      <c r="AL284" s="14">
        <v>0.70562000000000002</v>
      </c>
      <c r="AM284" s="14">
        <v>0.9330136</v>
      </c>
      <c r="AN284" s="14">
        <v>2.0502530000000001</v>
      </c>
      <c r="AO284" s="14">
        <v>0.74547909999999995</v>
      </c>
      <c r="AP284" s="14">
        <v>0.80895320000000004</v>
      </c>
      <c r="AQ284" s="14">
        <v>0.75216570000000005</v>
      </c>
      <c r="AR284" s="15">
        <v>1.300624</v>
      </c>
      <c r="AT284" s="16">
        <v>9999</v>
      </c>
      <c r="AU284" s="14">
        <v>0.80010440000000005</v>
      </c>
      <c r="AV284" s="14">
        <v>9999</v>
      </c>
      <c r="AW284" s="14">
        <v>1.2543850000000001</v>
      </c>
      <c r="AX284" s="14">
        <v>1.4832339999999999</v>
      </c>
      <c r="AY284" s="14">
        <v>0.75391589999999997</v>
      </c>
      <c r="AZ284" s="14">
        <v>0.37659959999999998</v>
      </c>
      <c r="BA284" s="14">
        <v>1.0184280000000001</v>
      </c>
      <c r="BB284" s="14">
        <v>0.56549879999999997</v>
      </c>
      <c r="BC284" s="15">
        <v>1.5068710000000001</v>
      </c>
    </row>
    <row r="285" spans="1:55">
      <c r="A285" s="31">
        <f t="shared" si="9"/>
        <v>283</v>
      </c>
      <c r="B285" s="16">
        <v>0.71816349999999995</v>
      </c>
      <c r="C285" s="14">
        <v>0.82291689999999995</v>
      </c>
      <c r="D285" s="14">
        <v>0.35479899999999998</v>
      </c>
      <c r="E285" s="14">
        <v>0.78919570000000006</v>
      </c>
      <c r="F285" s="14">
        <v>0.58051379999999997</v>
      </c>
      <c r="G285" s="14">
        <v>0.18498819999999999</v>
      </c>
      <c r="H285" s="14">
        <v>0.55705289999999996</v>
      </c>
      <c r="I285" s="14">
        <v>1.668102</v>
      </c>
      <c r="J285" s="14">
        <v>0.8678015</v>
      </c>
      <c r="K285" s="15">
        <v>0.55398959999999997</v>
      </c>
      <c r="M285" s="16">
        <v>0.36262149999999999</v>
      </c>
      <c r="N285" s="14">
        <v>0.37204890000000002</v>
      </c>
      <c r="O285" s="14">
        <v>0.4926256</v>
      </c>
      <c r="P285" s="14">
        <v>0.43323010000000001</v>
      </c>
      <c r="Q285" s="14">
        <v>1.215401</v>
      </c>
      <c r="R285" s="14">
        <v>5.0398420000000002</v>
      </c>
      <c r="S285" s="14">
        <v>0.53023909999999996</v>
      </c>
      <c r="T285" s="14">
        <v>0.49975930000000002</v>
      </c>
      <c r="U285" s="14">
        <v>2.5632290000000002</v>
      </c>
      <c r="V285" s="15">
        <v>0.54967279999999996</v>
      </c>
      <c r="X285" s="16">
        <v>0.47767789999999999</v>
      </c>
      <c r="Y285" s="14">
        <v>0.752583</v>
      </c>
      <c r="Z285" s="14">
        <v>9999</v>
      </c>
      <c r="AA285" s="14">
        <v>1.0317229999999999</v>
      </c>
      <c r="AB285" s="14">
        <v>2.310616</v>
      </c>
      <c r="AC285" s="14">
        <v>0.728302</v>
      </c>
      <c r="AD285" s="14">
        <v>9999</v>
      </c>
      <c r="AE285" s="14">
        <v>1.0750059999999999</v>
      </c>
      <c r="AF285" s="14">
        <v>0.3481995</v>
      </c>
      <c r="AG285" s="15">
        <v>2.079825</v>
      </c>
      <c r="AI285" s="16">
        <v>0.4090724</v>
      </c>
      <c r="AJ285" s="14">
        <v>1.3027219999999999</v>
      </c>
      <c r="AK285" s="14">
        <v>9999</v>
      </c>
      <c r="AL285" s="14">
        <v>1.2054180000000001</v>
      </c>
      <c r="AM285" s="14">
        <v>0.50403779999999998</v>
      </c>
      <c r="AN285" s="14">
        <v>1.2488980000000001</v>
      </c>
      <c r="AO285" s="14">
        <v>1.0511360000000001</v>
      </c>
      <c r="AP285" s="14">
        <v>0.72641299999999998</v>
      </c>
      <c r="AQ285" s="14">
        <v>0.72765299999999999</v>
      </c>
      <c r="AR285" s="15">
        <v>1.004567</v>
      </c>
      <c r="AT285" s="16">
        <v>9999</v>
      </c>
      <c r="AU285" s="14">
        <v>0.47381640000000003</v>
      </c>
      <c r="AV285" s="14">
        <v>9999</v>
      </c>
      <c r="AW285" s="14">
        <v>0.66107020000000005</v>
      </c>
      <c r="AX285" s="14">
        <v>0.96628510000000001</v>
      </c>
      <c r="AY285" s="14">
        <v>0.9557293</v>
      </c>
      <c r="AZ285" s="14">
        <v>0.78645690000000001</v>
      </c>
      <c r="BA285" s="14">
        <v>0.70573889999999995</v>
      </c>
      <c r="BB285" s="14">
        <v>0.35667369999999998</v>
      </c>
      <c r="BC285" s="15">
        <v>1.209384</v>
      </c>
    </row>
    <row r="286" spans="1:55">
      <c r="A286" s="31">
        <f t="shared" si="9"/>
        <v>284</v>
      </c>
      <c r="B286" s="16">
        <v>0.36445909999999998</v>
      </c>
      <c r="C286" s="14">
        <v>0.87762229999999997</v>
      </c>
      <c r="D286" s="14">
        <v>0.55233960000000004</v>
      </c>
      <c r="E286" s="14">
        <v>1.9132739999999999</v>
      </c>
      <c r="F286" s="14">
        <v>1.2612000000000001</v>
      </c>
      <c r="G286" s="14">
        <v>0.21390970000000001</v>
      </c>
      <c r="H286" s="14">
        <v>0.43035190000000001</v>
      </c>
      <c r="I286" s="14">
        <v>0.89609220000000001</v>
      </c>
      <c r="J286" s="14">
        <v>1.121067</v>
      </c>
      <c r="K286" s="15">
        <v>0.36093649999999999</v>
      </c>
      <c r="M286" s="16">
        <v>0.64190610000000003</v>
      </c>
      <c r="N286" s="14">
        <v>0.66994560000000003</v>
      </c>
      <c r="O286" s="14">
        <v>0.24674380000000001</v>
      </c>
      <c r="P286" s="14">
        <v>0.28289160000000002</v>
      </c>
      <c r="Q286" s="14">
        <v>1.5443910000000001</v>
      </c>
      <c r="R286" s="14">
        <v>1.8101499999999999</v>
      </c>
      <c r="S286" s="14">
        <v>2.0447799999999998</v>
      </c>
      <c r="T286" s="14">
        <v>0.66615539999999995</v>
      </c>
      <c r="U286" s="14">
        <v>1.794608</v>
      </c>
      <c r="V286" s="15">
        <v>1.0648759999999999</v>
      </c>
      <c r="X286" s="16">
        <v>0.29331679999999999</v>
      </c>
      <c r="Y286" s="14">
        <v>2.6360420000000002</v>
      </c>
      <c r="Z286" s="14">
        <v>9999</v>
      </c>
      <c r="AA286" s="14">
        <v>1.3668899999999999</v>
      </c>
      <c r="AB286" s="14">
        <v>0.74470320000000001</v>
      </c>
      <c r="AC286" s="14">
        <v>0.66507709999999998</v>
      </c>
      <c r="AD286" s="14">
        <v>9999</v>
      </c>
      <c r="AE286" s="14">
        <v>1.465179</v>
      </c>
      <c r="AF286" s="14">
        <v>2.3100559999999999</v>
      </c>
      <c r="AG286" s="15">
        <v>1.3340190000000001</v>
      </c>
      <c r="AI286" s="16">
        <v>0.63921859999999997</v>
      </c>
      <c r="AJ286" s="14">
        <v>1.740866</v>
      </c>
      <c r="AK286" s="14">
        <v>9999</v>
      </c>
      <c r="AL286" s="14">
        <v>0.83956569999999997</v>
      </c>
      <c r="AM286" s="14">
        <v>1.7167209999999999</v>
      </c>
      <c r="AN286" s="14">
        <v>0.51393279999999997</v>
      </c>
      <c r="AO286" s="14">
        <v>0.47610950000000002</v>
      </c>
      <c r="AP286" s="14">
        <v>0.70992120000000003</v>
      </c>
      <c r="AQ286" s="14">
        <v>0.94441489999999995</v>
      </c>
      <c r="AR286" s="15">
        <v>0.90176909999999999</v>
      </c>
      <c r="AT286" s="16">
        <v>9999</v>
      </c>
      <c r="AU286" s="14">
        <v>4.0317959999999999</v>
      </c>
      <c r="AV286" s="14">
        <v>9999</v>
      </c>
      <c r="AW286" s="14">
        <v>2.4438740000000001</v>
      </c>
      <c r="AX286" s="14">
        <v>1.103032</v>
      </c>
      <c r="AY286" s="14">
        <v>0.61044200000000004</v>
      </c>
      <c r="AZ286" s="14">
        <v>2.2833329999999998</v>
      </c>
      <c r="BA286" s="14">
        <v>0.61374669999999998</v>
      </c>
      <c r="BB286" s="14">
        <v>0.95211109999999999</v>
      </c>
      <c r="BC286" s="15">
        <v>0.68276579999999998</v>
      </c>
    </row>
    <row r="287" spans="1:55">
      <c r="A287" s="31">
        <f t="shared" si="9"/>
        <v>285</v>
      </c>
      <c r="B287" s="16">
        <v>1.72932</v>
      </c>
      <c r="C287" s="14">
        <v>3.2431519999999998</v>
      </c>
      <c r="D287" s="14">
        <v>0.48925730000000001</v>
      </c>
      <c r="E287" s="14">
        <v>1.5688439999999999</v>
      </c>
      <c r="F287" s="14">
        <v>0.77973409999999999</v>
      </c>
      <c r="G287" s="14">
        <v>0.33709519999999998</v>
      </c>
      <c r="H287" s="14">
        <v>0.302014</v>
      </c>
      <c r="I287" s="14">
        <v>0.3710851</v>
      </c>
      <c r="J287" s="14">
        <v>1.4250039999999999</v>
      </c>
      <c r="K287" s="15">
        <v>0.91886429999999997</v>
      </c>
      <c r="M287" s="16">
        <v>1.0805750000000001</v>
      </c>
      <c r="N287" s="14">
        <v>1.0409200000000001</v>
      </c>
      <c r="O287" s="14">
        <v>0.92270719999999995</v>
      </c>
      <c r="P287" s="14">
        <v>0.8134808</v>
      </c>
      <c r="Q287" s="14">
        <v>1.679135</v>
      </c>
      <c r="R287" s="14">
        <v>0.58802330000000003</v>
      </c>
      <c r="S287" s="14">
        <v>4.374752</v>
      </c>
      <c r="T287" s="14">
        <v>2.0701879999999999</v>
      </c>
      <c r="U287" s="14">
        <v>1.2363489999999999</v>
      </c>
      <c r="V287" s="15">
        <v>0.5362422</v>
      </c>
      <c r="X287" s="16">
        <v>0.9956197</v>
      </c>
      <c r="Y287" s="14">
        <v>2.828875</v>
      </c>
      <c r="Z287" s="14">
        <v>9999</v>
      </c>
      <c r="AA287" s="14">
        <v>1.337364</v>
      </c>
      <c r="AB287" s="14">
        <v>2.1693600000000002</v>
      </c>
      <c r="AC287" s="14">
        <v>0.81548799999999999</v>
      </c>
      <c r="AD287" s="14">
        <v>9999</v>
      </c>
      <c r="AE287" s="14">
        <v>2.2419440000000002</v>
      </c>
      <c r="AF287" s="14">
        <v>1.190437</v>
      </c>
      <c r="AG287" s="15">
        <v>2.252443</v>
      </c>
      <c r="AI287" s="16">
        <v>0.5059034</v>
      </c>
      <c r="AJ287" s="14">
        <v>0.64434950000000002</v>
      </c>
      <c r="AK287" s="14">
        <v>9999</v>
      </c>
      <c r="AL287" s="14">
        <v>0.38778780000000002</v>
      </c>
      <c r="AM287" s="14">
        <v>1.5617810000000001</v>
      </c>
      <c r="AN287" s="14">
        <v>0.26522449999999997</v>
      </c>
      <c r="AO287" s="14">
        <v>1.575755</v>
      </c>
      <c r="AP287" s="14">
        <v>0.49152050000000003</v>
      </c>
      <c r="AQ287" s="14">
        <v>3.9040270000000001</v>
      </c>
      <c r="AR287" s="15">
        <v>0.7910819</v>
      </c>
      <c r="AT287" s="16">
        <v>9999</v>
      </c>
      <c r="AU287" s="14">
        <v>1.487849</v>
      </c>
      <c r="AV287" s="14">
        <v>9999</v>
      </c>
      <c r="AW287" s="14">
        <v>0.75025039999999998</v>
      </c>
      <c r="AX287" s="14">
        <v>0.48096070000000002</v>
      </c>
      <c r="AY287" s="14">
        <v>0.85989199999999999</v>
      </c>
      <c r="AZ287" s="14">
        <v>2.868509</v>
      </c>
      <c r="BA287" s="14">
        <v>1.4070819999999999</v>
      </c>
      <c r="BB287" s="14">
        <v>1.4139360000000001</v>
      </c>
      <c r="BC287" s="15">
        <v>0.89321170000000005</v>
      </c>
    </row>
    <row r="288" spans="1:55">
      <c r="A288" s="31">
        <f t="shared" si="9"/>
        <v>286</v>
      </c>
      <c r="B288" s="16">
        <v>0.79257290000000002</v>
      </c>
      <c r="C288" s="14">
        <v>0.97903010000000001</v>
      </c>
      <c r="D288" s="14">
        <v>1.5053209999999999</v>
      </c>
      <c r="E288" s="14">
        <v>1.8533090000000001</v>
      </c>
      <c r="F288" s="14">
        <v>0.90492740000000005</v>
      </c>
      <c r="G288" s="14">
        <v>0.60165270000000004</v>
      </c>
      <c r="H288" s="14">
        <v>0.73391269999999997</v>
      </c>
      <c r="I288" s="14">
        <v>0.84173739999999997</v>
      </c>
      <c r="J288" s="14">
        <v>2.3675259999999998</v>
      </c>
      <c r="K288" s="15">
        <v>3.0050620000000001</v>
      </c>
      <c r="M288" s="16">
        <v>0.90100899999999995</v>
      </c>
      <c r="N288" s="14">
        <v>3.9226179999999999</v>
      </c>
      <c r="O288" s="14">
        <v>0.33759309999999998</v>
      </c>
      <c r="P288" s="14">
        <v>2.8485309999999999</v>
      </c>
      <c r="Q288" s="14">
        <v>4.186636</v>
      </c>
      <c r="R288" s="14">
        <v>0.67978680000000002</v>
      </c>
      <c r="S288" s="14">
        <v>1.2233750000000001</v>
      </c>
      <c r="T288" s="14">
        <v>0.63458970000000003</v>
      </c>
      <c r="U288" s="14">
        <v>0.1930752</v>
      </c>
      <c r="V288" s="15">
        <v>0.7919448</v>
      </c>
      <c r="X288" s="16">
        <v>1.523477</v>
      </c>
      <c r="Y288" s="14">
        <v>0.52957609999999999</v>
      </c>
      <c r="Z288" s="14">
        <v>9999</v>
      </c>
      <c r="AA288" s="14">
        <v>0.50899859999999997</v>
      </c>
      <c r="AB288" s="14">
        <v>0.93963249999999998</v>
      </c>
      <c r="AC288" s="14">
        <v>0.63299190000000005</v>
      </c>
      <c r="AD288" s="14">
        <v>9999</v>
      </c>
      <c r="AE288" s="14">
        <v>1.0660350000000001</v>
      </c>
      <c r="AF288" s="14">
        <v>1.054746</v>
      </c>
      <c r="AG288" s="15">
        <v>1.2250220000000001</v>
      </c>
      <c r="AI288" s="16">
        <v>0.5095906</v>
      </c>
      <c r="AJ288" s="14">
        <v>0.85782060000000004</v>
      </c>
      <c r="AK288" s="14">
        <v>9999</v>
      </c>
      <c r="AL288" s="14">
        <v>0.66668340000000004</v>
      </c>
      <c r="AM288" s="14">
        <v>1.911508</v>
      </c>
      <c r="AN288" s="14">
        <v>0.88706960000000001</v>
      </c>
      <c r="AO288" s="14">
        <v>1.295795</v>
      </c>
      <c r="AP288" s="14">
        <v>0.67003080000000004</v>
      </c>
      <c r="AQ288" s="14">
        <v>0.35892639999999998</v>
      </c>
      <c r="AR288" s="15">
        <v>0.58732249999999997</v>
      </c>
      <c r="AT288" s="16">
        <v>9999</v>
      </c>
      <c r="AU288" s="14">
        <v>0.62544639999999996</v>
      </c>
      <c r="AV288" s="14">
        <v>9999</v>
      </c>
      <c r="AW288" s="14">
        <v>1.1473819999999999</v>
      </c>
      <c r="AX288" s="14">
        <v>0.46832509999999999</v>
      </c>
      <c r="AY288" s="14">
        <v>1.111054</v>
      </c>
      <c r="AZ288" s="14">
        <v>1.614133</v>
      </c>
      <c r="BA288" s="14">
        <v>0.98136909999999999</v>
      </c>
      <c r="BB288" s="14">
        <v>1.2491460000000001</v>
      </c>
      <c r="BC288" s="15">
        <v>0.30343979999999998</v>
      </c>
    </row>
    <row r="289" spans="1:55">
      <c r="A289" s="31">
        <f t="shared" si="9"/>
        <v>287</v>
      </c>
      <c r="B289" s="16">
        <v>3.2505329999999999</v>
      </c>
      <c r="C289" s="14">
        <v>2.104419</v>
      </c>
      <c r="D289" s="14">
        <v>0.50545700000000005</v>
      </c>
      <c r="E289" s="14">
        <v>1.1518200000000001</v>
      </c>
      <c r="F289" s="14">
        <v>0.90408440000000001</v>
      </c>
      <c r="G289" s="14">
        <v>3.3329279999999999</v>
      </c>
      <c r="H289" s="14">
        <v>0.99826000000000004</v>
      </c>
      <c r="I289" s="14">
        <v>1.0934889999999999</v>
      </c>
      <c r="J289" s="14">
        <v>0.83941860000000001</v>
      </c>
      <c r="K289" s="15">
        <v>2.9310179999999999</v>
      </c>
      <c r="M289" s="16">
        <v>0.9142458</v>
      </c>
      <c r="N289" s="14">
        <v>0.66981610000000003</v>
      </c>
      <c r="O289" s="14">
        <v>0.3178182</v>
      </c>
      <c r="P289" s="14">
        <v>2.0261019999999998</v>
      </c>
      <c r="Q289" s="14">
        <v>1.4992989999999999</v>
      </c>
      <c r="R289" s="14">
        <v>0.81355770000000005</v>
      </c>
      <c r="S289" s="14">
        <v>2.0941489999999998</v>
      </c>
      <c r="T289" s="14">
        <v>0.48891899999999999</v>
      </c>
      <c r="U289" s="14">
        <v>0.36470140000000001</v>
      </c>
      <c r="V289" s="15">
        <v>0.70593110000000003</v>
      </c>
      <c r="X289" s="16">
        <v>0.52817230000000004</v>
      </c>
      <c r="Y289" s="14">
        <v>1.8688400000000001</v>
      </c>
      <c r="Z289" s="14">
        <v>9999</v>
      </c>
      <c r="AA289" s="14">
        <v>2.1245090000000002</v>
      </c>
      <c r="AB289" s="14">
        <v>0.67102280000000003</v>
      </c>
      <c r="AC289" s="14">
        <v>2.1162779999999999</v>
      </c>
      <c r="AD289" s="14">
        <v>9999</v>
      </c>
      <c r="AE289" s="14">
        <v>3.6957849999999999</v>
      </c>
      <c r="AF289" s="14">
        <v>2.2953619999999999</v>
      </c>
      <c r="AG289" s="15">
        <v>1.494224</v>
      </c>
      <c r="AI289" s="16">
        <v>0.3556802</v>
      </c>
      <c r="AJ289" s="14">
        <v>1.124717</v>
      </c>
      <c r="AK289" s="14">
        <v>9999</v>
      </c>
      <c r="AL289" s="14">
        <v>0.56136129999999995</v>
      </c>
      <c r="AM289" s="14">
        <v>0.94886510000000002</v>
      </c>
      <c r="AN289" s="14">
        <v>0.74632509999999996</v>
      </c>
      <c r="AO289" s="14">
        <v>0.54988040000000005</v>
      </c>
      <c r="AP289" s="14">
        <v>0.39405679999999998</v>
      </c>
      <c r="AQ289" s="14">
        <v>0.45378099999999999</v>
      </c>
      <c r="AR289" s="15">
        <v>0.94351430000000003</v>
      </c>
      <c r="AT289" s="16">
        <v>9999</v>
      </c>
      <c r="AU289" s="14">
        <v>0.42065819999999998</v>
      </c>
      <c r="AV289" s="14">
        <v>9999</v>
      </c>
      <c r="AW289" s="14">
        <v>0.93093269999999995</v>
      </c>
      <c r="AX289" s="14">
        <v>0.74171779999999998</v>
      </c>
      <c r="AY289" s="14">
        <v>0.69041819999999998</v>
      </c>
      <c r="AZ289" s="14">
        <v>2.0074290000000001</v>
      </c>
      <c r="BA289" s="14">
        <v>0.31927939999999999</v>
      </c>
      <c r="BB289" s="14">
        <v>0.75715069999999995</v>
      </c>
      <c r="BC289" s="15">
        <v>0.72657939999999999</v>
      </c>
    </row>
    <row r="290" spans="1:55">
      <c r="A290" s="31">
        <f t="shared" si="9"/>
        <v>288</v>
      </c>
      <c r="B290" s="16">
        <v>2.0177960000000001</v>
      </c>
      <c r="C290" s="14">
        <v>1.032799</v>
      </c>
      <c r="D290" s="14">
        <v>1.494154</v>
      </c>
      <c r="E290" s="14">
        <v>0.54700879999999996</v>
      </c>
      <c r="F290" s="14">
        <v>0.83499029999999996</v>
      </c>
      <c r="G290" s="14">
        <v>0.71885900000000003</v>
      </c>
      <c r="H290" s="14">
        <v>0.60838510000000001</v>
      </c>
      <c r="I290" s="14">
        <v>5.1206019999999999</v>
      </c>
      <c r="J290" s="14">
        <v>2.051294</v>
      </c>
      <c r="K290" s="15">
        <v>1.344085</v>
      </c>
      <c r="M290" s="16">
        <v>1.445729</v>
      </c>
      <c r="N290" s="14">
        <v>0.68438019999999999</v>
      </c>
      <c r="O290" s="14">
        <v>1.0664020000000001</v>
      </c>
      <c r="P290" s="14">
        <v>3.0315590000000001</v>
      </c>
      <c r="Q290" s="14">
        <v>0.75754100000000002</v>
      </c>
      <c r="R290" s="14">
        <v>1.098158</v>
      </c>
      <c r="S290" s="14">
        <v>0.56670500000000001</v>
      </c>
      <c r="T290" s="14">
        <v>0.45484750000000002</v>
      </c>
      <c r="U290" s="14">
        <v>1.497649</v>
      </c>
      <c r="V290" s="15">
        <v>1.462102</v>
      </c>
      <c r="X290" s="16">
        <v>0.44577679999999997</v>
      </c>
      <c r="Y290" s="14">
        <v>2.028019</v>
      </c>
      <c r="Z290" s="14">
        <v>9999</v>
      </c>
      <c r="AA290" s="14">
        <v>1.5064610000000001</v>
      </c>
      <c r="AB290" s="14">
        <v>0.79613310000000004</v>
      </c>
      <c r="AC290" s="14">
        <v>1.510006</v>
      </c>
      <c r="AD290" s="14">
        <v>9999</v>
      </c>
      <c r="AE290" s="14">
        <v>2.5289100000000002</v>
      </c>
      <c r="AF290" s="14">
        <v>1.5092190000000001</v>
      </c>
      <c r="AG290" s="15">
        <v>1.286198</v>
      </c>
      <c r="AI290" s="16">
        <v>0.2331347</v>
      </c>
      <c r="AJ290" s="14">
        <v>0.2424781</v>
      </c>
      <c r="AK290" s="14">
        <v>9999</v>
      </c>
      <c r="AL290" s="14">
        <v>0.64268259999999999</v>
      </c>
      <c r="AM290" s="14">
        <v>1.191522</v>
      </c>
      <c r="AN290" s="14">
        <v>0.71096879999999996</v>
      </c>
      <c r="AO290" s="14">
        <v>0.84594999999999998</v>
      </c>
      <c r="AP290" s="14">
        <v>2.3719939999999999</v>
      </c>
      <c r="AQ290" s="14">
        <v>0.49597029999999998</v>
      </c>
      <c r="AR290" s="15">
        <v>2.3666860000000001</v>
      </c>
      <c r="AT290" s="16">
        <v>9999</v>
      </c>
      <c r="AU290" s="14">
        <v>1.850058</v>
      </c>
      <c r="AV290" s="14">
        <v>9999</v>
      </c>
      <c r="AW290" s="14">
        <v>1.5144839999999999</v>
      </c>
      <c r="AX290" s="14">
        <v>0.45016899999999999</v>
      </c>
      <c r="AY290" s="14">
        <v>0.45461309999999999</v>
      </c>
      <c r="AZ290" s="14">
        <v>0.87443669999999996</v>
      </c>
      <c r="BA290" s="14">
        <v>0.37096869999999998</v>
      </c>
      <c r="BB290" s="14">
        <v>0.45436349999999998</v>
      </c>
      <c r="BC290" s="15">
        <v>0.79049179999999997</v>
      </c>
    </row>
    <row r="291" spans="1:55">
      <c r="A291" s="31">
        <f t="shared" si="9"/>
        <v>289</v>
      </c>
      <c r="B291" s="16">
        <v>1.1242080000000001</v>
      </c>
      <c r="C291" s="14">
        <v>0.28790159999999998</v>
      </c>
      <c r="D291" s="14">
        <v>0.47865540000000001</v>
      </c>
      <c r="E291" s="14">
        <v>1.6764190000000001</v>
      </c>
      <c r="F291" s="14">
        <v>0.83687100000000003</v>
      </c>
      <c r="G291" s="14">
        <v>1.4062030000000001</v>
      </c>
      <c r="H291" s="14">
        <v>3.2156950000000002</v>
      </c>
      <c r="I291" s="14">
        <v>4.5271759999999999</v>
      </c>
      <c r="J291" s="14">
        <v>1.3188439999999999</v>
      </c>
      <c r="K291" s="15">
        <v>1.6346339999999999</v>
      </c>
      <c r="M291" s="16">
        <v>0.16715350000000001</v>
      </c>
      <c r="N291" s="14">
        <v>1.6657329999999999</v>
      </c>
      <c r="O291" s="14">
        <v>0.65438370000000001</v>
      </c>
      <c r="P291" s="14">
        <v>1.4354119999999999</v>
      </c>
      <c r="Q291" s="14">
        <v>1.753204</v>
      </c>
      <c r="R291" s="14">
        <v>0.91370479999999998</v>
      </c>
      <c r="S291" s="14">
        <v>1.3132539999999999</v>
      </c>
      <c r="T291" s="14">
        <v>0.39490380000000003</v>
      </c>
      <c r="U291" s="14">
        <v>1.4076580000000001</v>
      </c>
      <c r="V291" s="15">
        <v>1.2613760000000001</v>
      </c>
      <c r="X291" s="16">
        <v>1.11582</v>
      </c>
      <c r="Y291" s="14">
        <v>0.24842600000000001</v>
      </c>
      <c r="Z291" s="14">
        <v>9999</v>
      </c>
      <c r="AA291" s="14">
        <v>1.5754809999999999</v>
      </c>
      <c r="AB291" s="14">
        <v>1.9312860000000001</v>
      </c>
      <c r="AC291" s="14">
        <v>1.9001410000000001</v>
      </c>
      <c r="AD291" s="14">
        <v>9999</v>
      </c>
      <c r="AE291" s="14">
        <v>1.4776959999999999</v>
      </c>
      <c r="AF291" s="14">
        <v>2.0770029999999999</v>
      </c>
      <c r="AG291" s="15">
        <v>0.80951269999999997</v>
      </c>
      <c r="AI291" s="16">
        <v>0.44872210000000001</v>
      </c>
      <c r="AJ291" s="14">
        <v>0.94585319999999995</v>
      </c>
      <c r="AK291" s="14">
        <v>9999</v>
      </c>
      <c r="AL291" s="14">
        <v>1.1241319999999999</v>
      </c>
      <c r="AM291" s="14">
        <v>2.0618460000000001</v>
      </c>
      <c r="AN291" s="14">
        <v>0.71023460000000005</v>
      </c>
      <c r="AO291" s="14">
        <v>0.5035501</v>
      </c>
      <c r="AP291" s="14">
        <v>1.2675419999999999</v>
      </c>
      <c r="AQ291" s="14">
        <v>0.84612200000000004</v>
      </c>
      <c r="AR291" s="15">
        <v>0.32904149999999999</v>
      </c>
      <c r="AT291" s="16">
        <v>9999</v>
      </c>
      <c r="AU291" s="14">
        <v>0.87712409999999996</v>
      </c>
      <c r="AV291" s="14">
        <v>9999</v>
      </c>
      <c r="AW291" s="14">
        <v>1.277485</v>
      </c>
      <c r="AX291" s="14">
        <v>3.4143349999999999</v>
      </c>
      <c r="AY291" s="14">
        <v>1.3147500000000001</v>
      </c>
      <c r="AZ291" s="14">
        <v>2.6644999999999999</v>
      </c>
      <c r="BA291" s="14">
        <v>0.78732369999999996</v>
      </c>
      <c r="BB291" s="14">
        <v>0.56056850000000003</v>
      </c>
      <c r="BC291" s="15">
        <v>1.7336469999999999</v>
      </c>
    </row>
    <row r="292" spans="1:55">
      <c r="A292" s="31">
        <f t="shared" si="9"/>
        <v>290</v>
      </c>
      <c r="B292" s="16">
        <v>2.0954470000000001</v>
      </c>
      <c r="C292" s="14">
        <v>0.76092110000000002</v>
      </c>
      <c r="D292" s="14">
        <v>2.747862</v>
      </c>
      <c r="E292" s="14">
        <v>0.56478649999999997</v>
      </c>
      <c r="F292" s="14">
        <v>1.002977</v>
      </c>
      <c r="G292" s="14">
        <v>0.64568610000000004</v>
      </c>
      <c r="H292" s="14">
        <v>2.1905570000000001</v>
      </c>
      <c r="I292" s="14">
        <v>2.6651289999999999</v>
      </c>
      <c r="J292" s="14">
        <v>1.6553690000000001</v>
      </c>
      <c r="K292" s="15">
        <v>1.619159</v>
      </c>
      <c r="M292" s="16">
        <v>0.6793865</v>
      </c>
      <c r="N292" s="14">
        <v>1.342525</v>
      </c>
      <c r="O292" s="14">
        <v>0.79239890000000002</v>
      </c>
      <c r="P292" s="14">
        <v>0.7094859</v>
      </c>
      <c r="Q292" s="14">
        <v>1.190212</v>
      </c>
      <c r="R292" s="14">
        <v>0.68556629999999996</v>
      </c>
      <c r="S292" s="14">
        <v>2.169254</v>
      </c>
      <c r="T292" s="14">
        <v>0.18760499999999999</v>
      </c>
      <c r="U292" s="14">
        <v>0.45045930000000001</v>
      </c>
      <c r="V292" s="15">
        <v>0.64830639999999995</v>
      </c>
      <c r="X292" s="16">
        <v>2.3972229999999999</v>
      </c>
      <c r="Y292" s="14">
        <v>1.118492</v>
      </c>
      <c r="Z292" s="14">
        <v>9999</v>
      </c>
      <c r="AA292" s="14">
        <v>1.563933</v>
      </c>
      <c r="AB292" s="14">
        <v>0.85827370000000003</v>
      </c>
      <c r="AC292" s="14">
        <v>1.46957</v>
      </c>
      <c r="AD292" s="14">
        <v>9999</v>
      </c>
      <c r="AE292" s="14">
        <v>3.1229619999999998</v>
      </c>
      <c r="AF292" s="14">
        <v>1.7941929999999999</v>
      </c>
      <c r="AG292" s="15">
        <v>0.84450639999999999</v>
      </c>
      <c r="AI292" s="16">
        <v>1.961832</v>
      </c>
      <c r="AJ292" s="14">
        <v>0.60751739999999999</v>
      </c>
      <c r="AK292" s="14">
        <v>9999</v>
      </c>
      <c r="AL292" s="14">
        <v>0.26763039999999999</v>
      </c>
      <c r="AM292" s="14">
        <v>0.67625480000000004</v>
      </c>
      <c r="AN292" s="14">
        <v>2.0889829999999998</v>
      </c>
      <c r="AO292" s="14">
        <v>0.2453332</v>
      </c>
      <c r="AP292" s="14">
        <v>1.9886470000000001</v>
      </c>
      <c r="AQ292" s="14">
        <v>0.47222819999999999</v>
      </c>
      <c r="AR292" s="15">
        <v>1.841029</v>
      </c>
      <c r="AT292" s="16">
        <v>9999</v>
      </c>
      <c r="AU292" s="14">
        <v>0.55992739999999996</v>
      </c>
      <c r="AV292" s="14">
        <v>9999</v>
      </c>
      <c r="AW292" s="14">
        <v>0.68152060000000003</v>
      </c>
      <c r="AX292" s="14">
        <v>1.0626549999999999</v>
      </c>
      <c r="AY292" s="14">
        <v>2.2472780000000001</v>
      </c>
      <c r="AZ292" s="14">
        <v>3.2837100000000001</v>
      </c>
      <c r="BA292" s="14">
        <v>0.45039570000000001</v>
      </c>
      <c r="BB292" s="14">
        <v>0.30953049999999999</v>
      </c>
      <c r="BC292" s="15">
        <v>0.74183569999999999</v>
      </c>
    </row>
    <row r="293" spans="1:55">
      <c r="A293" s="31">
        <f t="shared" si="9"/>
        <v>291</v>
      </c>
      <c r="B293" s="16">
        <v>1.2311810000000001</v>
      </c>
      <c r="C293" s="14">
        <v>1.539223</v>
      </c>
      <c r="D293" s="14">
        <v>0.92530570000000001</v>
      </c>
      <c r="E293" s="14">
        <v>1.521719</v>
      </c>
      <c r="F293" s="14">
        <v>0.65040750000000003</v>
      </c>
      <c r="G293" s="14">
        <v>1.2377609999999999</v>
      </c>
      <c r="H293" s="14">
        <v>0.62649129999999997</v>
      </c>
      <c r="I293" s="14">
        <v>1.267347</v>
      </c>
      <c r="J293" s="14">
        <v>1.883804</v>
      </c>
      <c r="K293" s="15">
        <v>0.8348624</v>
      </c>
      <c r="M293" s="16">
        <v>0.71465619999999996</v>
      </c>
      <c r="N293" s="14">
        <v>1.806014</v>
      </c>
      <c r="O293" s="14">
        <v>0.30189149999999998</v>
      </c>
      <c r="P293" s="14">
        <v>2.0977679999999999</v>
      </c>
      <c r="Q293" s="14">
        <v>0.75657770000000002</v>
      </c>
      <c r="R293" s="14">
        <v>0.6190194</v>
      </c>
      <c r="S293" s="14">
        <v>0.53228880000000001</v>
      </c>
      <c r="T293" s="14">
        <v>1.1239730000000001</v>
      </c>
      <c r="U293" s="14">
        <v>0.6584371</v>
      </c>
      <c r="V293" s="15">
        <v>1.1775720000000001</v>
      </c>
      <c r="X293" s="16">
        <v>1.0712839999999999</v>
      </c>
      <c r="Y293" s="14">
        <v>0.70817810000000003</v>
      </c>
      <c r="Z293" s="14">
        <v>9999</v>
      </c>
      <c r="AA293" s="14">
        <v>0.79396109999999998</v>
      </c>
      <c r="AB293" s="14">
        <v>1.5756209999999999</v>
      </c>
      <c r="AC293" s="14">
        <v>1.652506</v>
      </c>
      <c r="AD293" s="14">
        <v>9999</v>
      </c>
      <c r="AE293" s="14">
        <v>0.5126385</v>
      </c>
      <c r="AF293" s="14">
        <v>3.0843940000000001</v>
      </c>
      <c r="AG293" s="15">
        <v>0.75645620000000002</v>
      </c>
      <c r="AI293" s="16">
        <v>1.336902</v>
      </c>
      <c r="AJ293" s="14">
        <v>0.59698370000000001</v>
      </c>
      <c r="AK293" s="14">
        <v>9999</v>
      </c>
      <c r="AL293" s="14">
        <v>0.31916650000000002</v>
      </c>
      <c r="AM293" s="14">
        <v>1.9994499999999999</v>
      </c>
      <c r="AN293" s="14">
        <v>0.76906699999999995</v>
      </c>
      <c r="AO293" s="14">
        <v>1.2897430000000001</v>
      </c>
      <c r="AP293" s="14">
        <v>1.9138440000000001</v>
      </c>
      <c r="AQ293" s="14">
        <v>0.57924279999999995</v>
      </c>
      <c r="AR293" s="15">
        <v>2.2293820000000002</v>
      </c>
      <c r="AT293" s="16">
        <v>9999</v>
      </c>
      <c r="AU293" s="14">
        <v>0.61321219999999999</v>
      </c>
      <c r="AV293" s="14">
        <v>9999</v>
      </c>
      <c r="AW293" s="14">
        <v>0.53237020000000002</v>
      </c>
      <c r="AX293" s="14">
        <v>1.591825</v>
      </c>
      <c r="AY293" s="14">
        <v>0.70187600000000006</v>
      </c>
      <c r="AZ293" s="14">
        <v>1.105666</v>
      </c>
      <c r="BA293" s="14">
        <v>0.32830199999999998</v>
      </c>
      <c r="BB293" s="14">
        <v>0.97338340000000001</v>
      </c>
      <c r="BC293" s="15">
        <v>1.505104</v>
      </c>
    </row>
    <row r="294" spans="1:55">
      <c r="A294" s="31">
        <f t="shared" si="9"/>
        <v>292</v>
      </c>
      <c r="B294" s="16">
        <v>1.4222239999999999</v>
      </c>
      <c r="C294" s="14">
        <v>1.254489</v>
      </c>
      <c r="D294" s="14">
        <v>0.77038039999999997</v>
      </c>
      <c r="E294" s="14">
        <v>0.32284380000000001</v>
      </c>
      <c r="F294" s="14">
        <v>0.72586260000000002</v>
      </c>
      <c r="G294" s="14">
        <v>2.2969759999999999</v>
      </c>
      <c r="H294" s="14">
        <v>0.63737089999999996</v>
      </c>
      <c r="I294" s="14">
        <v>1.900423</v>
      </c>
      <c r="J294" s="14">
        <v>0.64549999999999996</v>
      </c>
      <c r="K294" s="15">
        <v>1.223044</v>
      </c>
      <c r="M294" s="16">
        <v>1.367847</v>
      </c>
      <c r="N294" s="14">
        <v>1.1906909999999999</v>
      </c>
      <c r="O294" s="14">
        <v>0.68245239999999996</v>
      </c>
      <c r="P294" s="14">
        <v>0.39985399999999999</v>
      </c>
      <c r="Q294" s="14">
        <v>0.6802222</v>
      </c>
      <c r="R294" s="14">
        <v>0.3674695</v>
      </c>
      <c r="S294" s="14">
        <v>0.4991061</v>
      </c>
      <c r="T294" s="14">
        <v>0.44304959999999999</v>
      </c>
      <c r="U294" s="14">
        <v>0.3738628</v>
      </c>
      <c r="V294" s="15">
        <v>0.65988720000000001</v>
      </c>
      <c r="X294" s="16">
        <v>0.99019889999999999</v>
      </c>
      <c r="Y294" s="14">
        <v>0.56791970000000003</v>
      </c>
      <c r="Z294" s="14">
        <v>9999</v>
      </c>
      <c r="AA294" s="14">
        <v>0.56229879999999999</v>
      </c>
      <c r="AB294" s="14">
        <v>1.8073600000000001</v>
      </c>
      <c r="AC294" s="14">
        <v>0.69815780000000005</v>
      </c>
      <c r="AD294" s="14">
        <v>9999</v>
      </c>
      <c r="AE294" s="14">
        <v>1.4090069999999999</v>
      </c>
      <c r="AF294" s="14">
        <v>2.6345679999999998</v>
      </c>
      <c r="AG294" s="15">
        <v>0.72654280000000004</v>
      </c>
      <c r="AI294" s="16">
        <v>1.030948</v>
      </c>
      <c r="AJ294" s="14">
        <v>0.53532299999999999</v>
      </c>
      <c r="AK294" s="14">
        <v>9999</v>
      </c>
      <c r="AL294" s="14">
        <v>1.6549499999999999</v>
      </c>
      <c r="AM294" s="14">
        <v>0.42816549999999998</v>
      </c>
      <c r="AN294" s="14">
        <v>0.71152439999999995</v>
      </c>
      <c r="AO294" s="14">
        <v>0.82745420000000003</v>
      </c>
      <c r="AP294" s="14">
        <v>4.443943</v>
      </c>
      <c r="AQ294" s="14">
        <v>1.9229909999999999</v>
      </c>
      <c r="AR294" s="15">
        <v>0.38702569999999997</v>
      </c>
      <c r="AT294" s="16">
        <v>9999</v>
      </c>
      <c r="AU294" s="14">
        <v>0.385959</v>
      </c>
      <c r="AV294" s="14">
        <v>9999</v>
      </c>
      <c r="AW294" s="14">
        <v>0.69569780000000003</v>
      </c>
      <c r="AX294" s="14">
        <v>0.53454769999999996</v>
      </c>
      <c r="AY294" s="14">
        <v>0.74618490000000004</v>
      </c>
      <c r="AZ294" s="14">
        <v>2.4319359999999999</v>
      </c>
      <c r="BA294" s="14">
        <v>0.4582484</v>
      </c>
      <c r="BB294" s="14">
        <v>0.40651710000000002</v>
      </c>
      <c r="BC294" s="15">
        <v>0.87987409999999999</v>
      </c>
    </row>
    <row r="295" spans="1:55">
      <c r="A295" s="31">
        <f t="shared" si="9"/>
        <v>293</v>
      </c>
      <c r="B295" s="16">
        <v>2.0301580000000001</v>
      </c>
      <c r="C295" s="14">
        <v>1.084975</v>
      </c>
      <c r="D295" s="14">
        <v>0.65594240000000004</v>
      </c>
      <c r="E295" s="14">
        <v>2.1982460000000001</v>
      </c>
      <c r="F295" s="14">
        <v>1.578916</v>
      </c>
      <c r="G295" s="14">
        <v>2.9497640000000001</v>
      </c>
      <c r="H295" s="14">
        <v>0.92157800000000001</v>
      </c>
      <c r="I295" s="14">
        <v>1.407457</v>
      </c>
      <c r="J295" s="14">
        <v>1.6920299999999999</v>
      </c>
      <c r="K295" s="15">
        <v>1.151276</v>
      </c>
      <c r="M295" s="16">
        <v>0.59872669999999995</v>
      </c>
      <c r="N295" s="14">
        <v>2.7567409999999999</v>
      </c>
      <c r="O295" s="14">
        <v>1.0074810000000001</v>
      </c>
      <c r="P295" s="14">
        <v>0.84708649999999996</v>
      </c>
      <c r="Q295" s="14">
        <v>1.373035</v>
      </c>
      <c r="R295" s="14">
        <v>0.63004990000000005</v>
      </c>
      <c r="S295" s="14">
        <v>0.89659960000000005</v>
      </c>
      <c r="T295" s="14">
        <v>0.56242360000000002</v>
      </c>
      <c r="U295" s="14">
        <v>0.35116039999999998</v>
      </c>
      <c r="V295" s="15">
        <v>0.89388009999999996</v>
      </c>
      <c r="X295" s="16">
        <v>0.83337810000000001</v>
      </c>
      <c r="Y295" s="14">
        <v>1.095299</v>
      </c>
      <c r="Z295" s="14">
        <v>9999</v>
      </c>
      <c r="AA295" s="14">
        <v>1.3331809999999999</v>
      </c>
      <c r="AB295" s="14">
        <v>1.2471639999999999</v>
      </c>
      <c r="AC295" s="14">
        <v>0.92600700000000002</v>
      </c>
      <c r="AD295" s="14">
        <v>9999</v>
      </c>
      <c r="AE295" s="14">
        <v>3.5118640000000001</v>
      </c>
      <c r="AF295" s="14">
        <v>0.94948589999999999</v>
      </c>
      <c r="AG295" s="15">
        <v>1.188971</v>
      </c>
      <c r="AI295" s="16">
        <v>0.73923799999999995</v>
      </c>
      <c r="AJ295" s="14">
        <v>2.6972320000000001</v>
      </c>
      <c r="AK295" s="14">
        <v>9999</v>
      </c>
      <c r="AL295" s="14">
        <v>0.56463660000000004</v>
      </c>
      <c r="AM295" s="14">
        <v>2.0545420000000001</v>
      </c>
      <c r="AN295" s="14">
        <v>1.2067190000000001</v>
      </c>
      <c r="AO295" s="14">
        <v>0.78483179999999997</v>
      </c>
      <c r="AP295" s="14">
        <v>1.4213610000000001</v>
      </c>
      <c r="AQ295" s="14">
        <v>1.7712540000000001</v>
      </c>
      <c r="AR295" s="15">
        <v>1.8381419999999999</v>
      </c>
      <c r="AT295" s="16">
        <v>9999</v>
      </c>
      <c r="AU295" s="14">
        <v>0.32324439999999999</v>
      </c>
      <c r="AV295" s="14">
        <v>9999</v>
      </c>
      <c r="AW295" s="14">
        <v>1.157203</v>
      </c>
      <c r="AX295" s="14">
        <v>1.11686</v>
      </c>
      <c r="AY295" s="14">
        <v>0.60633159999999997</v>
      </c>
      <c r="AZ295" s="14">
        <v>0.92486000000000002</v>
      </c>
      <c r="BA295" s="14">
        <v>0.70224059999999999</v>
      </c>
      <c r="BB295" s="14">
        <v>1.768964</v>
      </c>
      <c r="BC295" s="15">
        <v>0.72729580000000005</v>
      </c>
    </row>
    <row r="296" spans="1:55">
      <c r="A296" s="31">
        <f t="shared" si="9"/>
        <v>294</v>
      </c>
      <c r="B296" s="16">
        <v>2.254013</v>
      </c>
      <c r="C296" s="14">
        <v>2.871686</v>
      </c>
      <c r="D296" s="14">
        <v>1.3795759999999999</v>
      </c>
      <c r="E296" s="14">
        <v>0.73278010000000005</v>
      </c>
      <c r="F296" s="14">
        <v>2.37758</v>
      </c>
      <c r="G296" s="14">
        <v>0.53548810000000002</v>
      </c>
      <c r="H296" s="14">
        <v>1.2620229999999999</v>
      </c>
      <c r="I296" s="14">
        <v>0.76387530000000003</v>
      </c>
      <c r="J296" s="14">
        <v>0.52954270000000003</v>
      </c>
      <c r="K296" s="15">
        <v>1.7439560000000001</v>
      </c>
      <c r="M296" s="16">
        <v>1.507782</v>
      </c>
      <c r="N296" s="14">
        <v>2.702744</v>
      </c>
      <c r="O296" s="14">
        <v>2.830495</v>
      </c>
      <c r="P296" s="14">
        <v>0.64038119999999998</v>
      </c>
      <c r="Q296" s="14">
        <v>1.005663</v>
      </c>
      <c r="R296" s="14">
        <v>1.6014330000000001</v>
      </c>
      <c r="S296" s="14">
        <v>0.41125260000000002</v>
      </c>
      <c r="T296" s="14">
        <v>0.4052656</v>
      </c>
      <c r="U296" s="14">
        <v>1.7244820000000001</v>
      </c>
      <c r="V296" s="15">
        <v>0.82055990000000001</v>
      </c>
      <c r="X296" s="16">
        <v>0.40643170000000001</v>
      </c>
      <c r="Y296" s="14">
        <v>0.4259713</v>
      </c>
      <c r="Z296" s="14">
        <v>9999</v>
      </c>
      <c r="AA296" s="14">
        <v>0.83916020000000002</v>
      </c>
      <c r="AB296" s="14">
        <v>0.90017340000000001</v>
      </c>
      <c r="AC296" s="14">
        <v>1.0358050000000001</v>
      </c>
      <c r="AD296" s="14">
        <v>9999</v>
      </c>
      <c r="AE296" s="14">
        <v>2.2863500000000001</v>
      </c>
      <c r="AF296" s="14">
        <v>0.81663300000000005</v>
      </c>
      <c r="AG296" s="15">
        <v>1.475619</v>
      </c>
      <c r="AI296" s="16">
        <v>0.56538319999999997</v>
      </c>
      <c r="AJ296" s="14">
        <v>1.8784620000000001</v>
      </c>
      <c r="AK296" s="14">
        <v>9999</v>
      </c>
      <c r="AL296" s="14">
        <v>0.62352300000000005</v>
      </c>
      <c r="AM296" s="14">
        <v>0.8480084</v>
      </c>
      <c r="AN296" s="14">
        <v>0.59266030000000003</v>
      </c>
      <c r="AO296" s="14">
        <v>1.198537</v>
      </c>
      <c r="AP296" s="14">
        <v>1.0884590000000001</v>
      </c>
      <c r="AQ296" s="14">
        <v>1.5323720000000001</v>
      </c>
      <c r="AR296" s="15">
        <v>1.420453</v>
      </c>
      <c r="AT296" s="16">
        <v>9999</v>
      </c>
      <c r="AU296" s="14">
        <v>0.86368040000000001</v>
      </c>
      <c r="AV296" s="14">
        <v>9999</v>
      </c>
      <c r="AW296" s="14">
        <v>0.75811090000000003</v>
      </c>
      <c r="AX296" s="14">
        <v>0.6630064</v>
      </c>
      <c r="AY296" s="14">
        <v>0.71225079999999996</v>
      </c>
      <c r="AZ296" s="14">
        <v>0.24952489999999999</v>
      </c>
      <c r="BA296" s="14">
        <v>0.53900700000000001</v>
      </c>
      <c r="BB296" s="14">
        <v>0.86943159999999997</v>
      </c>
      <c r="BC296" s="15">
        <v>1.0396350000000001</v>
      </c>
    </row>
    <row r="297" spans="1:55">
      <c r="A297" s="31">
        <f t="shared" si="9"/>
        <v>295</v>
      </c>
      <c r="B297" s="16">
        <v>1.0322370000000001</v>
      </c>
      <c r="C297" s="14">
        <v>1.290494</v>
      </c>
      <c r="D297" s="14">
        <v>2.1199059999999998</v>
      </c>
      <c r="E297" s="14">
        <v>1.374951</v>
      </c>
      <c r="F297" s="14">
        <v>0.55994460000000001</v>
      </c>
      <c r="G297" s="14">
        <v>0.5959991</v>
      </c>
      <c r="H297" s="14">
        <v>1.110592</v>
      </c>
      <c r="I297" s="14">
        <v>0.64473860000000005</v>
      </c>
      <c r="J297" s="14">
        <v>1.1758519999999999</v>
      </c>
      <c r="K297" s="15">
        <v>1.0789249999999999</v>
      </c>
      <c r="M297" s="16">
        <v>3.4870559999999999</v>
      </c>
      <c r="N297" s="14">
        <v>1.997779</v>
      </c>
      <c r="O297" s="14">
        <v>0.8164728</v>
      </c>
      <c r="P297" s="14">
        <v>0.52024300000000001</v>
      </c>
      <c r="Q297" s="14">
        <v>0.75101660000000003</v>
      </c>
      <c r="R297" s="14">
        <v>1.1034710000000001</v>
      </c>
      <c r="S297" s="14">
        <v>0.51434009999999997</v>
      </c>
      <c r="T297" s="14">
        <v>0.8793995</v>
      </c>
      <c r="U297" s="14">
        <v>1.7479290000000001</v>
      </c>
      <c r="V297" s="15">
        <v>0.43803809999999999</v>
      </c>
      <c r="X297" s="16">
        <v>1.0703720000000001</v>
      </c>
      <c r="Y297" s="14">
        <v>0.69533739999999999</v>
      </c>
      <c r="Z297" s="14">
        <v>9999</v>
      </c>
      <c r="AA297" s="14">
        <v>1.6914849999999999</v>
      </c>
      <c r="AB297" s="14">
        <v>1.9664790000000001</v>
      </c>
      <c r="AC297" s="14">
        <v>0.44064799999999998</v>
      </c>
      <c r="AD297" s="14">
        <v>9999</v>
      </c>
      <c r="AE297" s="14">
        <v>0.91940290000000002</v>
      </c>
      <c r="AF297" s="14">
        <v>0.78716109999999995</v>
      </c>
      <c r="AG297" s="15">
        <v>1.3858509999999999</v>
      </c>
      <c r="AI297" s="16">
        <v>1.9315290000000001</v>
      </c>
      <c r="AJ297" s="14">
        <v>0.60442720000000005</v>
      </c>
      <c r="AK297" s="14">
        <v>9999</v>
      </c>
      <c r="AL297" s="14">
        <v>1.381151</v>
      </c>
      <c r="AM297" s="14">
        <v>1.1429339999999999</v>
      </c>
      <c r="AN297" s="14">
        <v>1.4851220000000001</v>
      </c>
      <c r="AO297" s="14">
        <v>0.90227789999999997</v>
      </c>
      <c r="AP297" s="14">
        <v>1.0841909999999999</v>
      </c>
      <c r="AQ297" s="14">
        <v>0.98405189999999998</v>
      </c>
      <c r="AR297" s="15">
        <v>0.83255979999999996</v>
      </c>
      <c r="AT297" s="16">
        <v>9999</v>
      </c>
      <c r="AU297" s="14">
        <v>0.3714075</v>
      </c>
      <c r="AV297" s="14">
        <v>9999</v>
      </c>
      <c r="AW297" s="14">
        <v>0.489923</v>
      </c>
      <c r="AX297" s="14">
        <v>0.34123910000000002</v>
      </c>
      <c r="AY297" s="14">
        <v>0.51447600000000004</v>
      </c>
      <c r="AZ297" s="14">
        <v>0.57029289999999999</v>
      </c>
      <c r="BA297" s="14">
        <v>0.38501930000000001</v>
      </c>
      <c r="BB297" s="14">
        <v>0.94118619999999997</v>
      </c>
      <c r="BC297" s="15">
        <v>0.94179959999999996</v>
      </c>
    </row>
    <row r="298" spans="1:55">
      <c r="A298" s="31">
        <f t="shared" si="9"/>
        <v>296</v>
      </c>
      <c r="B298" s="16">
        <v>1.5769610000000001</v>
      </c>
      <c r="C298" s="14">
        <v>1.0583400000000001</v>
      </c>
      <c r="D298" s="14">
        <v>0.73495920000000003</v>
      </c>
      <c r="E298" s="14">
        <v>0.42969180000000001</v>
      </c>
      <c r="F298" s="14">
        <v>2.4736769999999999</v>
      </c>
      <c r="G298" s="14">
        <v>1.736685</v>
      </c>
      <c r="H298" s="14">
        <v>0.74801910000000005</v>
      </c>
      <c r="I298" s="14">
        <v>0.97995089999999996</v>
      </c>
      <c r="J298" s="14">
        <v>0.47291519999999998</v>
      </c>
      <c r="K298" s="15">
        <v>1.8948970000000001</v>
      </c>
      <c r="M298" s="16">
        <v>1.4221490000000001</v>
      </c>
      <c r="N298" s="14">
        <v>3.1145109999999998</v>
      </c>
      <c r="O298" s="14">
        <v>3.1786599999999998</v>
      </c>
      <c r="P298" s="14">
        <v>0.42030250000000002</v>
      </c>
      <c r="Q298" s="14">
        <v>1.052111</v>
      </c>
      <c r="R298" s="14">
        <v>1.383561</v>
      </c>
      <c r="S298" s="14">
        <v>0.44399699999999998</v>
      </c>
      <c r="T298" s="14">
        <v>0.75811209999999996</v>
      </c>
      <c r="U298" s="14">
        <v>0.24564939999999999</v>
      </c>
      <c r="V298" s="15">
        <v>0.78471020000000002</v>
      </c>
      <c r="X298" s="16">
        <v>0.73539259999999995</v>
      </c>
      <c r="Y298" s="14">
        <v>0.94468830000000004</v>
      </c>
      <c r="Z298" s="14">
        <v>9999</v>
      </c>
      <c r="AA298" s="14">
        <v>1.0325580000000001</v>
      </c>
      <c r="AB298" s="14">
        <v>1.097969</v>
      </c>
      <c r="AC298" s="14">
        <v>1.377346</v>
      </c>
      <c r="AD298" s="14">
        <v>9999</v>
      </c>
      <c r="AE298" s="14">
        <v>2.7040289999999998</v>
      </c>
      <c r="AF298" s="14">
        <v>0.37441210000000003</v>
      </c>
      <c r="AG298" s="15">
        <v>0.62069739999999995</v>
      </c>
      <c r="AI298" s="16">
        <v>1.157367</v>
      </c>
      <c r="AJ298" s="14">
        <v>3.2048420000000002</v>
      </c>
      <c r="AK298" s="14">
        <v>9999</v>
      </c>
      <c r="AL298" s="14">
        <v>1.6974769999999999</v>
      </c>
      <c r="AM298" s="14">
        <v>1.042449</v>
      </c>
      <c r="AN298" s="14">
        <v>1.391975</v>
      </c>
      <c r="AO298" s="14">
        <v>0.64425390000000005</v>
      </c>
      <c r="AP298" s="14">
        <v>0.37747809999999998</v>
      </c>
      <c r="AQ298" s="14">
        <v>1.764078</v>
      </c>
      <c r="AR298" s="15">
        <v>2.7569539999999999</v>
      </c>
      <c r="AT298" s="16">
        <v>9999</v>
      </c>
      <c r="AU298" s="14">
        <v>0.87483860000000002</v>
      </c>
      <c r="AV298" s="14">
        <v>9999</v>
      </c>
      <c r="AW298" s="14">
        <v>0.54409819999999998</v>
      </c>
      <c r="AX298" s="14">
        <v>0.89515880000000003</v>
      </c>
      <c r="AY298" s="14">
        <v>1.1742010000000001</v>
      </c>
      <c r="AZ298" s="14">
        <v>1.083439</v>
      </c>
      <c r="BA298" s="14">
        <v>0.45998450000000002</v>
      </c>
      <c r="BB298" s="14">
        <v>0.96176229999999996</v>
      </c>
      <c r="BC298" s="15">
        <v>0.39524280000000001</v>
      </c>
    </row>
    <row r="299" spans="1:55">
      <c r="A299" s="31">
        <f t="shared" si="9"/>
        <v>297</v>
      </c>
      <c r="B299" s="16">
        <v>2.75149</v>
      </c>
      <c r="C299" s="14">
        <v>1.2021630000000001</v>
      </c>
      <c r="D299" s="14">
        <v>0.65078469999999999</v>
      </c>
      <c r="E299" s="14">
        <v>0.69799979999999995</v>
      </c>
      <c r="F299" s="14">
        <v>2.0225949999999999</v>
      </c>
      <c r="G299" s="14">
        <v>0.52694099999999999</v>
      </c>
      <c r="H299" s="14">
        <v>0.58683399999999997</v>
      </c>
      <c r="I299" s="14">
        <v>1.1339459999999999</v>
      </c>
      <c r="J299" s="14">
        <v>2.054157</v>
      </c>
      <c r="K299" s="15">
        <v>2.0899640000000002</v>
      </c>
      <c r="M299" s="16">
        <v>1.9884980000000001</v>
      </c>
      <c r="N299" s="14">
        <v>0.6060044</v>
      </c>
      <c r="O299" s="14">
        <v>5.4970869999999996</v>
      </c>
      <c r="P299" s="14">
        <v>0.45494309999999999</v>
      </c>
      <c r="Q299" s="14">
        <v>0.77106319999999995</v>
      </c>
      <c r="R299" s="14">
        <v>1.7224600000000001</v>
      </c>
      <c r="S299" s="14">
        <v>1.7378849999999999</v>
      </c>
      <c r="T299" s="14">
        <v>1.651915</v>
      </c>
      <c r="U299" s="14">
        <v>2.1952120000000002</v>
      </c>
      <c r="V299" s="15">
        <v>1.236858</v>
      </c>
      <c r="X299" s="16">
        <v>1.8264990000000001</v>
      </c>
      <c r="Y299" s="14">
        <v>3.674884</v>
      </c>
      <c r="Z299" s="14">
        <v>9999</v>
      </c>
      <c r="AA299" s="14">
        <v>1.13967</v>
      </c>
      <c r="AB299" s="14">
        <v>0.87438740000000004</v>
      </c>
      <c r="AC299" s="14">
        <v>1.392957</v>
      </c>
      <c r="AD299" s="14">
        <v>9999</v>
      </c>
      <c r="AE299" s="14">
        <v>1.547242</v>
      </c>
      <c r="AF299" s="14">
        <v>1.383459</v>
      </c>
      <c r="AG299" s="15">
        <v>1.464861</v>
      </c>
      <c r="AI299" s="16">
        <v>2.7503669999999998</v>
      </c>
      <c r="AJ299" s="14">
        <v>1.204831</v>
      </c>
      <c r="AK299" s="14">
        <v>9999</v>
      </c>
      <c r="AL299" s="14">
        <v>1.3999919999999999</v>
      </c>
      <c r="AM299" s="14">
        <v>0.99410419999999999</v>
      </c>
      <c r="AN299" s="14">
        <v>0.37559090000000001</v>
      </c>
      <c r="AO299" s="14">
        <v>0.47286600000000001</v>
      </c>
      <c r="AP299" s="14">
        <v>0.90430580000000005</v>
      </c>
      <c r="AQ299" s="14">
        <v>1.2200059999999999</v>
      </c>
      <c r="AR299" s="15">
        <v>0.35436529999999999</v>
      </c>
      <c r="AT299" s="16">
        <v>9999</v>
      </c>
      <c r="AU299" s="14">
        <v>0.75522999999999996</v>
      </c>
      <c r="AV299" s="14">
        <v>9999</v>
      </c>
      <c r="AW299" s="14">
        <v>0.33870319999999998</v>
      </c>
      <c r="AX299" s="14">
        <v>0.63806430000000003</v>
      </c>
      <c r="AY299" s="14">
        <v>0.89042779999999999</v>
      </c>
      <c r="AZ299" s="14">
        <v>1.289363</v>
      </c>
      <c r="BA299" s="14">
        <v>2.5013809999999999</v>
      </c>
      <c r="BB299" s="14">
        <v>1.70624</v>
      </c>
      <c r="BC299" s="15">
        <v>0.95677219999999996</v>
      </c>
    </row>
    <row r="300" spans="1:55">
      <c r="A300" s="31">
        <f t="shared" si="9"/>
        <v>298</v>
      </c>
      <c r="B300" s="16">
        <v>1.226658</v>
      </c>
      <c r="C300" s="14">
        <v>1.253932</v>
      </c>
      <c r="D300" s="14">
        <v>0.37517709999999999</v>
      </c>
      <c r="E300" s="14">
        <v>0.94569040000000004</v>
      </c>
      <c r="F300" s="14">
        <v>2.5952090000000001</v>
      </c>
      <c r="G300" s="14">
        <v>1.0553729999999999</v>
      </c>
      <c r="H300" s="14">
        <v>0.89434279999999999</v>
      </c>
      <c r="I300" s="14">
        <v>1.1954070000000001</v>
      </c>
      <c r="J300" s="14">
        <v>1.1857690000000001</v>
      </c>
      <c r="K300" s="15">
        <v>1.370844</v>
      </c>
      <c r="M300" s="16">
        <v>1.4260630000000001</v>
      </c>
      <c r="N300" s="14">
        <v>2.99207</v>
      </c>
      <c r="O300" s="14">
        <v>0.75035669999999999</v>
      </c>
      <c r="P300" s="14">
        <v>0.45013360000000002</v>
      </c>
      <c r="Q300" s="14">
        <v>0.44206570000000001</v>
      </c>
      <c r="R300" s="14">
        <v>1.8848320000000001</v>
      </c>
      <c r="S300" s="14">
        <v>1.6318459999999999</v>
      </c>
      <c r="T300" s="14">
        <v>1.18038</v>
      </c>
      <c r="U300" s="14">
        <v>2.1706639999999999</v>
      </c>
      <c r="V300" s="15">
        <v>1.280162</v>
      </c>
      <c r="X300" s="16">
        <v>1.7254890000000001</v>
      </c>
      <c r="Y300" s="14">
        <v>1.4017170000000001</v>
      </c>
      <c r="Z300" s="14">
        <v>9999</v>
      </c>
      <c r="AA300" s="14">
        <v>1.0821270000000001</v>
      </c>
      <c r="AB300" s="14">
        <v>2.0326770000000001</v>
      </c>
      <c r="AC300" s="14">
        <v>0.23723440000000001</v>
      </c>
      <c r="AD300" s="14">
        <v>9999</v>
      </c>
      <c r="AE300" s="14">
        <v>3.0404390000000001</v>
      </c>
      <c r="AF300" s="14">
        <v>0.92226870000000005</v>
      </c>
      <c r="AG300" s="15">
        <v>0.98184839999999995</v>
      </c>
      <c r="AI300" s="16">
        <v>0.88110489999999997</v>
      </c>
      <c r="AJ300" s="14">
        <v>3.0192410000000001</v>
      </c>
      <c r="AK300" s="14">
        <v>9999</v>
      </c>
      <c r="AL300" s="14">
        <v>1.492713</v>
      </c>
      <c r="AM300" s="14">
        <v>1.9348339999999999</v>
      </c>
      <c r="AN300" s="14">
        <v>1.278826</v>
      </c>
      <c r="AO300" s="14">
        <v>3.5354510000000001</v>
      </c>
      <c r="AP300" s="14">
        <v>0.85306170000000003</v>
      </c>
      <c r="AQ300" s="14">
        <v>2.417062</v>
      </c>
      <c r="AR300" s="15">
        <v>1.0564819999999999</v>
      </c>
      <c r="AT300" s="16">
        <v>9999</v>
      </c>
      <c r="AU300" s="14">
        <v>1.594767</v>
      </c>
      <c r="AV300" s="14">
        <v>9999</v>
      </c>
      <c r="AW300" s="14">
        <v>0.57266099999999998</v>
      </c>
      <c r="AX300" s="14">
        <v>1.406879</v>
      </c>
      <c r="AY300" s="14">
        <v>2.141899</v>
      </c>
      <c r="AZ300" s="14">
        <v>0.34435880000000002</v>
      </c>
      <c r="BA300" s="14">
        <v>0.82879190000000003</v>
      </c>
      <c r="BB300" s="14">
        <v>0.80144510000000002</v>
      </c>
      <c r="BC300" s="15">
        <v>0.53095530000000002</v>
      </c>
    </row>
    <row r="301" spans="1:55">
      <c r="A301" s="31">
        <f t="shared" si="9"/>
        <v>299</v>
      </c>
      <c r="B301" s="16">
        <v>0.67490170000000005</v>
      </c>
      <c r="C301" s="14">
        <v>1.000661</v>
      </c>
      <c r="D301" s="14">
        <v>1.7515099999999999</v>
      </c>
      <c r="E301" s="14">
        <v>1.7618240000000001</v>
      </c>
      <c r="F301" s="14">
        <v>2.2264840000000001</v>
      </c>
      <c r="G301" s="14">
        <v>1.3272699999999999</v>
      </c>
      <c r="H301" s="14">
        <v>2.150468</v>
      </c>
      <c r="I301" s="14">
        <v>0.74279309999999998</v>
      </c>
      <c r="J301" s="14">
        <v>0.4200451</v>
      </c>
      <c r="K301" s="15">
        <v>1.1973240000000001</v>
      </c>
      <c r="M301" s="16">
        <v>0.9204251</v>
      </c>
      <c r="N301" s="14">
        <v>3.746556</v>
      </c>
      <c r="O301" s="14">
        <v>0.63934179999999996</v>
      </c>
      <c r="P301" s="14">
        <v>0.82883470000000004</v>
      </c>
      <c r="Q301" s="14">
        <v>0.40278380000000003</v>
      </c>
      <c r="R301" s="14">
        <v>1.0544640000000001</v>
      </c>
      <c r="S301" s="14">
        <v>1.6154139999999999</v>
      </c>
      <c r="T301" s="14">
        <v>2.5214409999999998</v>
      </c>
      <c r="U301" s="14">
        <v>1.5196940000000001</v>
      </c>
      <c r="V301" s="15">
        <v>1.6853560000000001</v>
      </c>
      <c r="X301" s="16">
        <v>0.78474480000000002</v>
      </c>
      <c r="Y301" s="14">
        <v>1.54393</v>
      </c>
      <c r="Z301" s="14">
        <v>9999</v>
      </c>
      <c r="AA301" s="14">
        <v>0.40168039999999999</v>
      </c>
      <c r="AB301" s="14">
        <v>0.86228479999999996</v>
      </c>
      <c r="AC301" s="14">
        <v>0.66687929999999995</v>
      </c>
      <c r="AD301" s="14">
        <v>9999</v>
      </c>
      <c r="AE301" s="14">
        <v>0.36320799999999998</v>
      </c>
      <c r="AF301" s="14">
        <v>0.84102750000000004</v>
      </c>
      <c r="AG301" s="15">
        <v>0.6351753</v>
      </c>
      <c r="AI301" s="16">
        <v>0.64682949999999995</v>
      </c>
      <c r="AJ301" s="14">
        <v>0.77485919999999997</v>
      </c>
      <c r="AK301" s="14">
        <v>9999</v>
      </c>
      <c r="AL301" s="14">
        <v>0.42282419999999998</v>
      </c>
      <c r="AM301" s="14">
        <v>1.9834290000000001</v>
      </c>
      <c r="AN301" s="14">
        <v>0.91564020000000002</v>
      </c>
      <c r="AO301" s="14">
        <v>1.4114679999999999</v>
      </c>
      <c r="AP301" s="14">
        <v>1.619999</v>
      </c>
      <c r="AQ301" s="14">
        <v>0.96209889999999998</v>
      </c>
      <c r="AR301" s="15">
        <v>2.3161809999999998</v>
      </c>
      <c r="AT301" s="16">
        <v>9999</v>
      </c>
      <c r="AU301" s="14">
        <v>1.5492250000000001</v>
      </c>
      <c r="AV301" s="14">
        <v>9999</v>
      </c>
      <c r="AW301" s="14">
        <v>0.93701230000000002</v>
      </c>
      <c r="AX301" s="14">
        <v>0.32198470000000001</v>
      </c>
      <c r="AY301" s="14">
        <v>1.6963440000000001</v>
      </c>
      <c r="AZ301" s="14">
        <v>0.74133570000000004</v>
      </c>
      <c r="BA301" s="14">
        <v>1.284489</v>
      </c>
      <c r="BB301" s="14">
        <v>1.7413620000000001</v>
      </c>
      <c r="BC301" s="15">
        <v>5.4143039999999996</v>
      </c>
    </row>
    <row r="302" spans="1:55">
      <c r="A302" s="31">
        <f t="shared" si="9"/>
        <v>300</v>
      </c>
      <c r="B302" s="16">
        <v>0.88877240000000002</v>
      </c>
      <c r="C302" s="14">
        <v>1.3181430000000001</v>
      </c>
      <c r="D302" s="14">
        <v>1.2007859999999999</v>
      </c>
      <c r="E302" s="14">
        <v>2.19842</v>
      </c>
      <c r="F302" s="14">
        <v>2.9310369999999999</v>
      </c>
      <c r="G302" s="14">
        <v>0.78386160000000005</v>
      </c>
      <c r="H302" s="14">
        <v>1.0523739999999999</v>
      </c>
      <c r="I302" s="14">
        <v>0.71733159999999996</v>
      </c>
      <c r="J302" s="14">
        <v>0.50248910000000002</v>
      </c>
      <c r="K302" s="15">
        <v>1.0387360000000001</v>
      </c>
      <c r="M302" s="16">
        <v>0.83282409999999996</v>
      </c>
      <c r="N302" s="14">
        <v>2.3615200000000001</v>
      </c>
      <c r="O302" s="14">
        <v>2.1769229999999999</v>
      </c>
      <c r="P302" s="14">
        <v>0.50636009999999998</v>
      </c>
      <c r="Q302" s="14">
        <v>0.18764420000000001</v>
      </c>
      <c r="R302" s="14">
        <v>3.4127550000000002</v>
      </c>
      <c r="S302" s="14">
        <v>4.3537970000000001</v>
      </c>
      <c r="T302" s="14">
        <v>3.570837</v>
      </c>
      <c r="U302" s="14">
        <v>2.493903</v>
      </c>
      <c r="V302" s="15">
        <v>1.0536449999999999</v>
      </c>
      <c r="X302" s="16">
        <v>1.717468</v>
      </c>
      <c r="Y302" s="14">
        <v>0.89829999999999999</v>
      </c>
      <c r="Z302" s="14">
        <v>9999</v>
      </c>
      <c r="AA302" s="14">
        <v>1.680342</v>
      </c>
      <c r="AB302" s="14">
        <v>1.341045</v>
      </c>
      <c r="AC302" s="14">
        <v>0.30133520000000003</v>
      </c>
      <c r="AD302" s="14">
        <v>9999</v>
      </c>
      <c r="AE302" s="14">
        <v>0.50620189999999998</v>
      </c>
      <c r="AF302" s="14">
        <v>1.2295849999999999</v>
      </c>
      <c r="AG302" s="15">
        <v>1.2535369999999999</v>
      </c>
      <c r="AI302" s="16">
        <v>0.61601139999999999</v>
      </c>
      <c r="AJ302" s="14">
        <v>0.69856799999999997</v>
      </c>
      <c r="AK302" s="14">
        <v>9999</v>
      </c>
      <c r="AL302" s="14">
        <v>0.41262260000000001</v>
      </c>
      <c r="AM302" s="14">
        <v>0.43148389999999998</v>
      </c>
      <c r="AN302" s="14">
        <v>0.36142279999999999</v>
      </c>
      <c r="AO302" s="14">
        <v>0.56120590000000004</v>
      </c>
      <c r="AP302" s="14">
        <v>1.0135149999999999</v>
      </c>
      <c r="AQ302" s="14">
        <v>1.5626450000000001</v>
      </c>
      <c r="AR302" s="15">
        <v>0.27631679999999997</v>
      </c>
      <c r="AT302" s="16">
        <v>9999</v>
      </c>
      <c r="AU302" s="14">
        <v>0.97220640000000003</v>
      </c>
      <c r="AV302" s="14">
        <v>9999</v>
      </c>
      <c r="AW302" s="14">
        <v>0.94381479999999995</v>
      </c>
      <c r="AX302" s="14">
        <v>0.56656830000000002</v>
      </c>
      <c r="AY302" s="14">
        <v>2.0422929999999999</v>
      </c>
      <c r="AZ302" s="14">
        <v>0.42477100000000001</v>
      </c>
      <c r="BA302" s="14">
        <v>1.1499140000000001</v>
      </c>
      <c r="BB302" s="14">
        <v>1.536896</v>
      </c>
      <c r="BC302" s="15">
        <v>3.0274969999999999</v>
      </c>
    </row>
    <row r="303" spans="1:55">
      <c r="A303" s="31">
        <f t="shared" si="9"/>
        <v>301</v>
      </c>
      <c r="B303" s="16">
        <v>1.796189</v>
      </c>
      <c r="C303" s="14">
        <v>0.86779859999999998</v>
      </c>
      <c r="D303" s="14">
        <v>1.651016</v>
      </c>
      <c r="E303" s="14">
        <v>0.88711340000000005</v>
      </c>
      <c r="F303" s="14">
        <v>1.535012</v>
      </c>
      <c r="G303" s="14">
        <v>0.62325399999999997</v>
      </c>
      <c r="H303" s="14">
        <v>1.656914</v>
      </c>
      <c r="I303" s="14">
        <v>0.74597009999999997</v>
      </c>
      <c r="J303" s="14">
        <v>1.0976950000000001</v>
      </c>
      <c r="K303" s="15">
        <v>1.0947880000000001</v>
      </c>
      <c r="M303" s="16">
        <v>1.2532449999999999</v>
      </c>
      <c r="N303" s="14">
        <v>1.0943369999999999</v>
      </c>
      <c r="O303" s="14">
        <v>1.0793029999999999</v>
      </c>
      <c r="P303" s="14">
        <v>0.25413400000000003</v>
      </c>
      <c r="Q303" s="14">
        <v>0.82379979999999997</v>
      </c>
      <c r="R303" s="14">
        <v>0.41534090000000001</v>
      </c>
      <c r="S303" s="14">
        <v>2.0482320000000001</v>
      </c>
      <c r="T303" s="14">
        <v>1.7599959999999999</v>
      </c>
      <c r="U303" s="14">
        <v>0.82025150000000002</v>
      </c>
      <c r="V303" s="15">
        <v>0.79958019999999996</v>
      </c>
      <c r="X303" s="16">
        <v>1.1729529999999999</v>
      </c>
      <c r="Y303" s="14">
        <v>1.291264</v>
      </c>
      <c r="Z303" s="14">
        <v>9999</v>
      </c>
      <c r="AA303" s="14">
        <v>1.1469119999999999</v>
      </c>
      <c r="AB303" s="14">
        <v>2.3387690000000001</v>
      </c>
      <c r="AC303" s="14">
        <v>0.66884650000000001</v>
      </c>
      <c r="AD303" s="14">
        <v>9999</v>
      </c>
      <c r="AE303" s="14">
        <v>0.66596900000000003</v>
      </c>
      <c r="AF303" s="14">
        <v>0.76161259999999997</v>
      </c>
      <c r="AG303" s="15">
        <v>0.65656389999999998</v>
      </c>
      <c r="AI303" s="16">
        <v>0.94474789999999997</v>
      </c>
      <c r="AJ303" s="14">
        <v>1.8046739999999999</v>
      </c>
      <c r="AK303" s="14">
        <v>9999</v>
      </c>
      <c r="AL303" s="14">
        <v>0.85422240000000005</v>
      </c>
      <c r="AM303" s="14">
        <v>0.45563880000000001</v>
      </c>
      <c r="AN303" s="14">
        <v>0.30493490000000001</v>
      </c>
      <c r="AO303" s="14">
        <v>0.96006899999999995</v>
      </c>
      <c r="AP303" s="14">
        <v>1.9579310000000001</v>
      </c>
      <c r="AQ303" s="14">
        <v>1.7738290000000001</v>
      </c>
      <c r="AR303" s="15">
        <v>0.94877920000000004</v>
      </c>
      <c r="AT303" s="16">
        <v>9999</v>
      </c>
      <c r="AU303" s="14">
        <v>0.25528990000000001</v>
      </c>
      <c r="AV303" s="14">
        <v>9999</v>
      </c>
      <c r="AW303" s="14">
        <v>0.87601450000000003</v>
      </c>
      <c r="AX303" s="14">
        <v>0.85239509999999996</v>
      </c>
      <c r="AY303" s="14">
        <v>0.97716709999999996</v>
      </c>
      <c r="AZ303" s="14">
        <v>0.36546250000000002</v>
      </c>
      <c r="BA303" s="14">
        <v>1.5048520000000001</v>
      </c>
      <c r="BB303" s="14">
        <v>1.207187</v>
      </c>
      <c r="BC303" s="15">
        <v>1.3032280000000001</v>
      </c>
    </row>
    <row r="304" spans="1:55">
      <c r="A304" s="31">
        <f t="shared" si="9"/>
        <v>302</v>
      </c>
      <c r="B304" s="16">
        <v>2.0851639999999998</v>
      </c>
      <c r="C304" s="14">
        <v>2.5444969999999998</v>
      </c>
      <c r="D304" s="14">
        <v>2.5530900000000001</v>
      </c>
      <c r="E304" s="14">
        <v>0.51630229999999999</v>
      </c>
      <c r="F304" s="14">
        <v>1.487023</v>
      </c>
      <c r="G304" s="14">
        <v>1.8722780000000001</v>
      </c>
      <c r="H304" s="14">
        <v>0.82576510000000003</v>
      </c>
      <c r="I304" s="14">
        <v>0.75302230000000003</v>
      </c>
      <c r="J304" s="14">
        <v>0.4236355</v>
      </c>
      <c r="K304" s="15">
        <v>0.41960439999999999</v>
      </c>
      <c r="M304" s="16">
        <v>0.78062370000000003</v>
      </c>
      <c r="N304" s="14">
        <v>2.188062</v>
      </c>
      <c r="O304" s="14">
        <v>1.2388490000000001</v>
      </c>
      <c r="P304" s="14">
        <v>0.46965519999999999</v>
      </c>
      <c r="Q304" s="14">
        <v>0.28469670000000002</v>
      </c>
      <c r="R304" s="14">
        <v>2.0897890000000001</v>
      </c>
      <c r="S304" s="14">
        <v>0.86207549999999999</v>
      </c>
      <c r="T304" s="14">
        <v>1.3802970000000001</v>
      </c>
      <c r="U304" s="14">
        <v>0.48720259999999999</v>
      </c>
      <c r="V304" s="15">
        <v>0.94489480000000003</v>
      </c>
      <c r="X304" s="16">
        <v>1.205049</v>
      </c>
      <c r="Y304" s="14">
        <v>0.33881990000000001</v>
      </c>
      <c r="Z304" s="14">
        <v>9999</v>
      </c>
      <c r="AA304" s="14">
        <v>1.1010690000000001</v>
      </c>
      <c r="AB304" s="14">
        <v>1.0517639999999999</v>
      </c>
      <c r="AC304" s="14">
        <v>1.2761</v>
      </c>
      <c r="AD304" s="14">
        <v>9999</v>
      </c>
      <c r="AE304" s="14">
        <v>2.4395030000000002</v>
      </c>
      <c r="AF304" s="14">
        <v>0.3819208</v>
      </c>
      <c r="AG304" s="15">
        <v>0.3328721</v>
      </c>
      <c r="AI304" s="16">
        <v>1.7214959999999999</v>
      </c>
      <c r="AJ304" s="14">
        <v>3.0469909999999998</v>
      </c>
      <c r="AK304" s="14">
        <v>9999</v>
      </c>
      <c r="AL304" s="14">
        <v>0.58924529999999997</v>
      </c>
      <c r="AM304" s="14">
        <v>0.56073919999999999</v>
      </c>
      <c r="AN304" s="14">
        <v>0.77659310000000004</v>
      </c>
      <c r="AO304" s="14">
        <v>3.2461220000000002</v>
      </c>
      <c r="AP304" s="14">
        <v>2.1762600000000001</v>
      </c>
      <c r="AQ304" s="14">
        <v>1.3297540000000001</v>
      </c>
      <c r="AR304" s="15">
        <v>0.98313119999999998</v>
      </c>
      <c r="AT304" s="16">
        <v>9999</v>
      </c>
      <c r="AU304" s="14">
        <v>1.2481089999999999</v>
      </c>
      <c r="AV304" s="14">
        <v>9999</v>
      </c>
      <c r="AW304" s="14">
        <v>1.265684</v>
      </c>
      <c r="AX304" s="14">
        <v>0.56566899999999998</v>
      </c>
      <c r="AY304" s="14">
        <v>0.82088749999999999</v>
      </c>
      <c r="AZ304" s="14">
        <v>0.33014670000000002</v>
      </c>
      <c r="BA304" s="14">
        <v>0.93740250000000003</v>
      </c>
      <c r="BB304" s="14">
        <v>0.54456159999999998</v>
      </c>
      <c r="BC304" s="15">
        <v>1.262313</v>
      </c>
    </row>
    <row r="305" spans="1:55">
      <c r="A305" s="31">
        <f t="shared" si="9"/>
        <v>303</v>
      </c>
      <c r="B305" s="16">
        <v>2.7791039999999998</v>
      </c>
      <c r="C305" s="14">
        <v>0.89959940000000005</v>
      </c>
      <c r="D305" s="14">
        <v>2.8292329999999999</v>
      </c>
      <c r="E305" s="14">
        <v>2.2133080000000001</v>
      </c>
      <c r="F305" s="14">
        <v>1.5291669999999999</v>
      </c>
      <c r="G305" s="14">
        <v>1.2953060000000001</v>
      </c>
      <c r="H305" s="14">
        <v>1.0012840000000001</v>
      </c>
      <c r="I305" s="14">
        <v>1.1289210000000001</v>
      </c>
      <c r="J305" s="14">
        <v>0.69718100000000005</v>
      </c>
      <c r="K305" s="15">
        <v>0.72639019999999999</v>
      </c>
      <c r="M305" s="16">
        <v>1.340085</v>
      </c>
      <c r="N305" s="14">
        <v>4.1155970000000002</v>
      </c>
      <c r="O305" s="14">
        <v>1.051439</v>
      </c>
      <c r="P305" s="14">
        <v>2.7810359999999998</v>
      </c>
      <c r="Q305" s="14">
        <v>0.56339130000000004</v>
      </c>
      <c r="R305" s="14">
        <v>1.016154</v>
      </c>
      <c r="S305" s="14">
        <v>0.81521549999999998</v>
      </c>
      <c r="T305" s="14">
        <v>0.65837500000000004</v>
      </c>
      <c r="U305" s="14">
        <v>1.8515900000000001</v>
      </c>
      <c r="V305" s="15">
        <v>1.464448</v>
      </c>
      <c r="X305" s="16">
        <v>2.0022359999999999</v>
      </c>
      <c r="Y305" s="14">
        <v>0.61085809999999996</v>
      </c>
      <c r="Z305" s="14">
        <v>9999</v>
      </c>
      <c r="AA305" s="14">
        <v>0.62060510000000002</v>
      </c>
      <c r="AB305" s="14">
        <v>0.78894319999999996</v>
      </c>
      <c r="AC305" s="14">
        <v>3.1201140000000001</v>
      </c>
      <c r="AD305" s="14">
        <v>9999</v>
      </c>
      <c r="AE305" s="14">
        <v>0.66454290000000005</v>
      </c>
      <c r="AF305" s="14">
        <v>0.3970032</v>
      </c>
      <c r="AG305" s="15">
        <v>0.58103629999999995</v>
      </c>
      <c r="AI305" s="16">
        <v>0.98610010000000003</v>
      </c>
      <c r="AJ305" s="14">
        <v>4.4060499999999996</v>
      </c>
      <c r="AK305" s="14">
        <v>9999</v>
      </c>
      <c r="AL305" s="14">
        <v>2.0135489999999998</v>
      </c>
      <c r="AM305" s="14">
        <v>0.79478199999999999</v>
      </c>
      <c r="AN305" s="14">
        <v>1.0003249999999999</v>
      </c>
      <c r="AO305" s="14">
        <v>2.5502129999999998</v>
      </c>
      <c r="AP305" s="14">
        <v>0.7535463</v>
      </c>
      <c r="AQ305" s="14">
        <v>0.46078629999999998</v>
      </c>
      <c r="AR305" s="15">
        <v>0.73549520000000002</v>
      </c>
      <c r="AT305" s="16">
        <v>9999</v>
      </c>
      <c r="AU305" s="14">
        <v>1.2603340000000001</v>
      </c>
      <c r="AV305" s="14">
        <v>9999</v>
      </c>
      <c r="AW305" s="14">
        <v>0.58630280000000001</v>
      </c>
      <c r="AX305" s="14">
        <v>0.54883499999999996</v>
      </c>
      <c r="AY305" s="14">
        <v>0.57684440000000003</v>
      </c>
      <c r="AZ305" s="14">
        <v>0.55295470000000002</v>
      </c>
      <c r="BA305" s="14">
        <v>0.73930779999999996</v>
      </c>
      <c r="BB305" s="14">
        <v>0.57430879999999995</v>
      </c>
      <c r="BC305" s="15">
        <v>0.67894759999999998</v>
      </c>
    </row>
    <row r="306" spans="1:55">
      <c r="A306" s="31">
        <f t="shared" si="9"/>
        <v>304</v>
      </c>
      <c r="B306" s="16">
        <v>1.7544519999999999</v>
      </c>
      <c r="C306" s="14">
        <v>0.94107810000000003</v>
      </c>
      <c r="D306" s="14">
        <v>2.0723980000000002</v>
      </c>
      <c r="E306" s="14">
        <v>1.4984470000000001</v>
      </c>
      <c r="F306" s="14">
        <v>0.52753850000000002</v>
      </c>
      <c r="G306" s="14">
        <v>2.443797</v>
      </c>
      <c r="H306" s="14">
        <v>0.53186109999999998</v>
      </c>
      <c r="I306" s="14">
        <v>0.89588699999999999</v>
      </c>
      <c r="J306" s="14">
        <v>1.257431</v>
      </c>
      <c r="K306" s="15">
        <v>2.8647499999999999</v>
      </c>
      <c r="M306" s="16">
        <v>0.91662060000000001</v>
      </c>
      <c r="N306" s="14">
        <v>1.9191499999999999</v>
      </c>
      <c r="O306" s="14">
        <v>1.294184</v>
      </c>
      <c r="P306" s="14">
        <v>1.186523</v>
      </c>
      <c r="Q306" s="14">
        <v>1.2362070000000001</v>
      </c>
      <c r="R306" s="14">
        <v>0.66276840000000004</v>
      </c>
      <c r="S306" s="14">
        <v>1.6550069999999999</v>
      </c>
      <c r="T306" s="14">
        <v>2.6012909999999998</v>
      </c>
      <c r="U306" s="14">
        <v>1.9213720000000001</v>
      </c>
      <c r="V306" s="15">
        <v>0.99390750000000005</v>
      </c>
      <c r="X306" s="16">
        <v>1.674385</v>
      </c>
      <c r="Y306" s="14">
        <v>0.91903570000000001</v>
      </c>
      <c r="Z306" s="14">
        <v>9999</v>
      </c>
      <c r="AA306" s="14">
        <v>0.27508729999999998</v>
      </c>
      <c r="AB306" s="14">
        <v>1.1935960000000001</v>
      </c>
      <c r="AC306" s="14">
        <v>1.376843</v>
      </c>
      <c r="AD306" s="14">
        <v>9999</v>
      </c>
      <c r="AE306" s="14">
        <v>0.36575550000000001</v>
      </c>
      <c r="AF306" s="14">
        <v>1.262254</v>
      </c>
      <c r="AG306" s="15">
        <v>0.56702439999999998</v>
      </c>
      <c r="AI306" s="16">
        <v>0.98455429999999999</v>
      </c>
      <c r="AJ306" s="14">
        <v>1.668871</v>
      </c>
      <c r="AK306" s="14">
        <v>9999</v>
      </c>
      <c r="AL306" s="14">
        <v>0.38883970000000001</v>
      </c>
      <c r="AM306" s="14">
        <v>1.603818</v>
      </c>
      <c r="AN306" s="14">
        <v>0.96761410000000003</v>
      </c>
      <c r="AO306" s="14">
        <v>2.784754</v>
      </c>
      <c r="AP306" s="14">
        <v>1.8802430000000001</v>
      </c>
      <c r="AQ306" s="14">
        <v>0.33032109999999998</v>
      </c>
      <c r="AR306" s="15">
        <v>1.9037489999999999</v>
      </c>
      <c r="AT306" s="16">
        <v>9999</v>
      </c>
      <c r="AU306" s="14">
        <v>0.34755970000000003</v>
      </c>
      <c r="AV306" s="14">
        <v>9999</v>
      </c>
      <c r="AW306" s="14">
        <v>0.75563159999999996</v>
      </c>
      <c r="AX306" s="14">
        <v>0.75899810000000001</v>
      </c>
      <c r="AY306" s="14">
        <v>2.1327189999999998</v>
      </c>
      <c r="AZ306" s="14">
        <v>0.3741797</v>
      </c>
      <c r="BA306" s="14">
        <v>1.1351830000000001</v>
      </c>
      <c r="BB306" s="14">
        <v>1.632382</v>
      </c>
      <c r="BC306" s="15">
        <v>1.7322420000000001</v>
      </c>
    </row>
    <row r="307" spans="1:55">
      <c r="A307" s="31">
        <f t="shared" si="9"/>
        <v>305</v>
      </c>
      <c r="B307" s="16">
        <v>1.995215</v>
      </c>
      <c r="C307" s="14">
        <v>2.8472019999999998</v>
      </c>
      <c r="D307" s="14">
        <v>1.3949309999999999</v>
      </c>
      <c r="E307" s="14">
        <v>1.4614450000000001</v>
      </c>
      <c r="F307" s="14">
        <v>1.2363310000000001</v>
      </c>
      <c r="G307" s="14">
        <v>0.48842249999999998</v>
      </c>
      <c r="H307" s="14">
        <v>0.67843509999999996</v>
      </c>
      <c r="I307" s="14">
        <v>0.92102039999999996</v>
      </c>
      <c r="J307" s="14">
        <v>1.7256689999999999</v>
      </c>
      <c r="K307" s="15">
        <v>0.98948599999999998</v>
      </c>
      <c r="M307" s="16">
        <v>1.8340650000000001</v>
      </c>
      <c r="N307" s="14">
        <v>1.1043160000000001</v>
      </c>
      <c r="O307" s="14">
        <v>1.294184</v>
      </c>
      <c r="P307" s="14">
        <v>0.74181699999999995</v>
      </c>
      <c r="Q307" s="14">
        <v>1.048478</v>
      </c>
      <c r="R307" s="14">
        <v>4.1950419999999999</v>
      </c>
      <c r="S307" s="14">
        <v>0.89658159999999998</v>
      </c>
      <c r="T307" s="14">
        <v>0.87856590000000001</v>
      </c>
      <c r="U307" s="14">
        <v>0.323687</v>
      </c>
      <c r="V307" s="15">
        <v>1.8259080000000001</v>
      </c>
      <c r="X307" s="16">
        <v>0.93253149999999996</v>
      </c>
      <c r="Y307" s="14">
        <v>2.1909510000000001</v>
      </c>
      <c r="Z307" s="14">
        <v>9999</v>
      </c>
      <c r="AA307" s="14">
        <v>0.33805760000000001</v>
      </c>
      <c r="AB307" s="14">
        <v>0.47120190000000001</v>
      </c>
      <c r="AC307" s="14">
        <v>0.88731289999999996</v>
      </c>
      <c r="AD307" s="14">
        <v>9999</v>
      </c>
      <c r="AE307" s="14">
        <v>0.34423150000000002</v>
      </c>
      <c r="AF307" s="14">
        <v>3.4728500000000002</v>
      </c>
      <c r="AG307" s="15">
        <v>0.61878880000000003</v>
      </c>
      <c r="AI307" s="16">
        <v>1.9554830000000001</v>
      </c>
      <c r="AJ307" s="14">
        <v>1.0483979999999999</v>
      </c>
      <c r="AK307" s="14">
        <v>9999</v>
      </c>
      <c r="AL307" s="14">
        <v>0.52819389999999999</v>
      </c>
      <c r="AM307" s="14">
        <v>0.80884149999999999</v>
      </c>
      <c r="AN307" s="14">
        <v>3.5487820000000001</v>
      </c>
      <c r="AO307" s="14">
        <v>2.2199490000000002</v>
      </c>
      <c r="AP307" s="14">
        <v>1.7858890000000001</v>
      </c>
      <c r="AQ307" s="14">
        <v>0.65034009999999998</v>
      </c>
      <c r="AR307" s="15">
        <v>0.8557633</v>
      </c>
      <c r="AT307" s="16">
        <v>9999</v>
      </c>
      <c r="AU307" s="14">
        <v>1.04033</v>
      </c>
      <c r="AV307" s="14">
        <v>9999</v>
      </c>
      <c r="AW307" s="14">
        <v>0.45505250000000003</v>
      </c>
      <c r="AX307" s="14">
        <v>1.1992160000000001</v>
      </c>
      <c r="AY307" s="14">
        <v>1.3333470000000001</v>
      </c>
      <c r="AZ307" s="14">
        <v>0.64295809999999998</v>
      </c>
      <c r="BA307" s="14">
        <v>3.723115</v>
      </c>
      <c r="BB307" s="14">
        <v>1.15578</v>
      </c>
      <c r="BC307" s="15">
        <v>1.4945539999999999</v>
      </c>
    </row>
    <row r="308" spans="1:55">
      <c r="A308" s="31">
        <f t="shared" si="9"/>
        <v>306</v>
      </c>
      <c r="B308" s="16">
        <v>2.1419269999999999</v>
      </c>
      <c r="C308" s="14">
        <v>1.4483459999999999</v>
      </c>
      <c r="D308" s="14">
        <v>2.6836690000000001</v>
      </c>
      <c r="E308" s="14">
        <v>2.3899330000000001</v>
      </c>
      <c r="F308" s="14">
        <v>1.284106</v>
      </c>
      <c r="G308" s="14">
        <v>0.6742108</v>
      </c>
      <c r="H308" s="14">
        <v>2.4735550000000002</v>
      </c>
      <c r="I308" s="14">
        <v>0.52024539999999997</v>
      </c>
      <c r="J308" s="14">
        <v>0.84393600000000002</v>
      </c>
      <c r="K308" s="15">
        <v>1.166525</v>
      </c>
      <c r="M308" s="16">
        <v>0.64962730000000002</v>
      </c>
      <c r="N308" s="14">
        <v>1.9591270000000001</v>
      </c>
      <c r="O308" s="14">
        <v>0.6769868</v>
      </c>
      <c r="P308" s="14">
        <v>2.6463890000000001</v>
      </c>
      <c r="Q308" s="14">
        <v>1.939859</v>
      </c>
      <c r="R308" s="14">
        <v>1.652784</v>
      </c>
      <c r="S308" s="14">
        <v>1.344506</v>
      </c>
      <c r="T308" s="14">
        <v>1.479724</v>
      </c>
      <c r="U308" s="14">
        <v>0.64381319999999997</v>
      </c>
      <c r="V308" s="15">
        <v>2.25427</v>
      </c>
      <c r="X308" s="16">
        <v>0.3858914</v>
      </c>
      <c r="Y308" s="14">
        <v>1.4352389999999999</v>
      </c>
      <c r="Z308" s="14">
        <v>9999</v>
      </c>
      <c r="AA308" s="14">
        <v>1.197281</v>
      </c>
      <c r="AB308" s="14">
        <v>2.0895260000000002</v>
      </c>
      <c r="AC308" s="14">
        <v>0.36799900000000002</v>
      </c>
      <c r="AD308" s="14">
        <v>9999</v>
      </c>
      <c r="AE308" s="14">
        <v>0.6878573</v>
      </c>
      <c r="AF308" s="14">
        <v>0.36354229999999998</v>
      </c>
      <c r="AG308" s="15">
        <v>1.473719</v>
      </c>
      <c r="AI308" s="16">
        <v>0.61782199999999998</v>
      </c>
      <c r="AJ308" s="14">
        <v>4.2249129999999999</v>
      </c>
      <c r="AK308" s="14">
        <v>9999</v>
      </c>
      <c r="AL308" s="14">
        <v>0.37459189999999998</v>
      </c>
      <c r="AM308" s="14">
        <v>0.69643339999999998</v>
      </c>
      <c r="AN308" s="14">
        <v>1.4935290000000001</v>
      </c>
      <c r="AO308" s="14">
        <v>3.9378649999999999</v>
      </c>
      <c r="AP308" s="14">
        <v>3.6475460000000002</v>
      </c>
      <c r="AQ308" s="14">
        <v>0.54668240000000001</v>
      </c>
      <c r="AR308" s="15">
        <v>1.3640760000000001</v>
      </c>
      <c r="AT308" s="16">
        <v>9999</v>
      </c>
      <c r="AU308" s="14">
        <v>3.7590330000000001</v>
      </c>
      <c r="AV308" s="14">
        <v>9999</v>
      </c>
      <c r="AW308" s="14">
        <v>1.7411840000000001</v>
      </c>
      <c r="AX308" s="14">
        <v>5.4545810000000001</v>
      </c>
      <c r="AY308" s="14">
        <v>0.36625550000000001</v>
      </c>
      <c r="AZ308" s="14">
        <v>0.34086509999999998</v>
      </c>
      <c r="BA308" s="14">
        <v>2.1253980000000001</v>
      </c>
      <c r="BB308" s="14">
        <v>1.337712</v>
      </c>
      <c r="BC308" s="15">
        <v>0.73783109999999996</v>
      </c>
    </row>
    <row r="309" spans="1:55">
      <c r="A309" s="31">
        <f t="shared" si="9"/>
        <v>307</v>
      </c>
      <c r="B309" s="16">
        <v>1.315483</v>
      </c>
      <c r="C309" s="14">
        <v>2.2581570000000002</v>
      </c>
      <c r="D309" s="14">
        <v>5.8209499999999998</v>
      </c>
      <c r="E309" s="14">
        <v>3.336808</v>
      </c>
      <c r="F309" s="14">
        <v>0.6221489</v>
      </c>
      <c r="G309" s="14">
        <v>0.77375020000000005</v>
      </c>
      <c r="H309" s="14">
        <v>1.340592</v>
      </c>
      <c r="I309" s="14">
        <v>0.50485449999999998</v>
      </c>
      <c r="J309" s="14">
        <v>0.87632659999999996</v>
      </c>
      <c r="K309" s="15">
        <v>0.43348910000000002</v>
      </c>
      <c r="M309" s="16">
        <v>0.53160070000000004</v>
      </c>
      <c r="N309" s="14">
        <v>0.71360060000000003</v>
      </c>
      <c r="O309" s="14">
        <v>1.6808190000000001</v>
      </c>
      <c r="P309" s="14">
        <v>1.253525</v>
      </c>
      <c r="Q309" s="14">
        <v>0.69796190000000002</v>
      </c>
      <c r="R309" s="14">
        <v>1.8459369999999999</v>
      </c>
      <c r="S309" s="14">
        <v>0.45996730000000002</v>
      </c>
      <c r="T309" s="14">
        <v>0.87160369999999998</v>
      </c>
      <c r="U309" s="14">
        <v>0.27105780000000002</v>
      </c>
      <c r="V309" s="15">
        <v>1.088001</v>
      </c>
      <c r="X309" s="16">
        <v>3.5244059999999999</v>
      </c>
      <c r="Y309" s="14">
        <v>0.5202097</v>
      </c>
      <c r="Z309" s="14">
        <v>9999</v>
      </c>
      <c r="AA309" s="14">
        <v>0.61696549999999994</v>
      </c>
      <c r="AB309" s="14">
        <v>0.9312047</v>
      </c>
      <c r="AC309" s="14">
        <v>0.67400360000000004</v>
      </c>
      <c r="AD309" s="14">
        <v>9999</v>
      </c>
      <c r="AE309" s="14">
        <v>1.67062</v>
      </c>
      <c r="AF309" s="14">
        <v>0.72891340000000004</v>
      </c>
      <c r="AG309" s="15">
        <v>1.077618</v>
      </c>
      <c r="AI309" s="16">
        <v>0.73607489999999998</v>
      </c>
      <c r="AJ309" s="14">
        <v>0.57225740000000003</v>
      </c>
      <c r="AK309" s="14">
        <v>9999</v>
      </c>
      <c r="AL309" s="14">
        <v>0.47848170000000001</v>
      </c>
      <c r="AM309" s="14">
        <v>0.56857069999999998</v>
      </c>
      <c r="AN309" s="14">
        <v>0.4654703</v>
      </c>
      <c r="AO309" s="14">
        <v>0.58516190000000001</v>
      </c>
      <c r="AP309" s="14">
        <v>2.170086</v>
      </c>
      <c r="AQ309" s="14">
        <v>2.7314820000000002</v>
      </c>
      <c r="AR309" s="15">
        <v>1.2537959999999999</v>
      </c>
      <c r="AT309" s="16">
        <v>9999</v>
      </c>
      <c r="AU309" s="14">
        <v>0.62697480000000005</v>
      </c>
      <c r="AV309" s="14">
        <v>9999</v>
      </c>
      <c r="AW309" s="14">
        <v>3.857332</v>
      </c>
      <c r="AX309" s="14">
        <v>1.6125890000000001</v>
      </c>
      <c r="AY309" s="14">
        <v>0.96566459999999998</v>
      </c>
      <c r="AZ309" s="14">
        <v>0.61458049999999997</v>
      </c>
      <c r="BA309" s="14">
        <v>3.3668459999999998</v>
      </c>
      <c r="BB309" s="14">
        <v>0.3975708</v>
      </c>
      <c r="BC309" s="15">
        <v>0.84863469999999996</v>
      </c>
    </row>
    <row r="310" spans="1:55">
      <c r="A310" s="31">
        <f t="shared" si="9"/>
        <v>308</v>
      </c>
      <c r="B310" s="16">
        <v>0.79896639999999997</v>
      </c>
      <c r="C310" s="14">
        <v>1.9966489999999999</v>
      </c>
      <c r="D310" s="14">
        <v>0.81518999999999997</v>
      </c>
      <c r="E310" s="14">
        <v>2.0307309999999998</v>
      </c>
      <c r="F310" s="14">
        <v>1.6562129999999999</v>
      </c>
      <c r="G310" s="14">
        <v>1.1858329999999999</v>
      </c>
      <c r="H310" s="14">
        <v>1.3277950000000001</v>
      </c>
      <c r="I310" s="14">
        <v>0.56382270000000001</v>
      </c>
      <c r="J310" s="14">
        <v>0.33164149999999998</v>
      </c>
      <c r="K310" s="15">
        <v>0.80676959999999998</v>
      </c>
      <c r="M310" s="16">
        <v>4.5889420000000003</v>
      </c>
      <c r="N310" s="14">
        <v>0.69741149999999996</v>
      </c>
      <c r="O310" s="14">
        <v>0.34651599999999999</v>
      </c>
      <c r="P310" s="14">
        <v>0.51999649999999997</v>
      </c>
      <c r="Q310" s="14">
        <v>1.2239310000000001</v>
      </c>
      <c r="R310" s="14">
        <v>2.1144270000000001</v>
      </c>
      <c r="S310" s="14">
        <v>1.7678990000000001</v>
      </c>
      <c r="T310" s="14">
        <v>1.2781549999999999</v>
      </c>
      <c r="U310" s="14">
        <v>0.71801280000000001</v>
      </c>
      <c r="V310" s="15">
        <v>0.7094606</v>
      </c>
      <c r="X310" s="16">
        <v>1.731932</v>
      </c>
      <c r="Y310" s="14">
        <v>0.82735409999999998</v>
      </c>
      <c r="Z310" s="14">
        <v>9999</v>
      </c>
      <c r="AA310" s="14">
        <v>1.830368</v>
      </c>
      <c r="AB310" s="14">
        <v>0.48024990000000001</v>
      </c>
      <c r="AC310" s="14">
        <v>0.95881859999999997</v>
      </c>
      <c r="AD310" s="14">
        <v>9999</v>
      </c>
      <c r="AE310" s="14">
        <v>1.808125</v>
      </c>
      <c r="AF310" s="14">
        <v>1.210566</v>
      </c>
      <c r="AG310" s="15">
        <v>1.108819</v>
      </c>
      <c r="AI310" s="16">
        <v>1.2009179999999999</v>
      </c>
      <c r="AJ310" s="14">
        <v>1.200164</v>
      </c>
      <c r="AK310" s="14">
        <v>9999</v>
      </c>
      <c r="AL310" s="14">
        <v>0.76076339999999998</v>
      </c>
      <c r="AM310" s="14">
        <v>0.26320929999999998</v>
      </c>
      <c r="AN310" s="14">
        <v>1.75891</v>
      </c>
      <c r="AO310" s="14">
        <v>1.5065329999999999</v>
      </c>
      <c r="AP310" s="14">
        <v>1.3791770000000001</v>
      </c>
      <c r="AQ310" s="14">
        <v>3.2645019999999998</v>
      </c>
      <c r="AR310" s="15">
        <v>1.3503620000000001</v>
      </c>
      <c r="AT310" s="16">
        <v>9999</v>
      </c>
      <c r="AU310" s="14">
        <v>0.55805079999999996</v>
      </c>
      <c r="AV310" s="14">
        <v>9999</v>
      </c>
      <c r="AW310" s="14">
        <v>4.7288579999999998</v>
      </c>
      <c r="AX310" s="14">
        <v>2.1832829999999999</v>
      </c>
      <c r="AY310" s="14">
        <v>0.19907810000000001</v>
      </c>
      <c r="AZ310" s="14">
        <v>0.57185520000000001</v>
      </c>
      <c r="BA310" s="14">
        <v>2.6833040000000001</v>
      </c>
      <c r="BB310" s="14">
        <v>0.22832379999999999</v>
      </c>
      <c r="BC310" s="15">
        <v>1.799145</v>
      </c>
    </row>
    <row r="311" spans="1:55">
      <c r="A311" s="31">
        <f t="shared" si="9"/>
        <v>309</v>
      </c>
      <c r="B311" s="16">
        <v>1.2315229999999999</v>
      </c>
      <c r="C311" s="14">
        <v>0.67387699999999995</v>
      </c>
      <c r="D311" s="14">
        <v>1.162525</v>
      </c>
      <c r="E311" s="14">
        <v>3.8876879999999998</v>
      </c>
      <c r="F311" s="14">
        <v>0.5808875</v>
      </c>
      <c r="G311" s="14">
        <v>0.56390390000000001</v>
      </c>
      <c r="H311" s="14">
        <v>0.70816809999999997</v>
      </c>
      <c r="I311" s="14">
        <v>1.933586</v>
      </c>
      <c r="J311" s="14">
        <v>0.96779099999999996</v>
      </c>
      <c r="K311" s="15">
        <v>1.078023</v>
      </c>
      <c r="M311" s="16">
        <v>0.99133179999999999</v>
      </c>
      <c r="N311" s="14">
        <v>2.2511670000000001</v>
      </c>
      <c r="O311" s="14">
        <v>0.61302350000000005</v>
      </c>
      <c r="P311" s="14">
        <v>0.76183889999999999</v>
      </c>
      <c r="Q311" s="14">
        <v>0.75950390000000001</v>
      </c>
      <c r="R311" s="14">
        <v>2.348589</v>
      </c>
      <c r="S311" s="14">
        <v>0.59216170000000001</v>
      </c>
      <c r="T311" s="14">
        <v>0.52720359999999999</v>
      </c>
      <c r="U311" s="14">
        <v>1.805847</v>
      </c>
      <c r="V311" s="15">
        <v>2.8882919999999999</v>
      </c>
      <c r="X311" s="16">
        <v>3.4317340000000001</v>
      </c>
      <c r="Y311" s="14">
        <v>0.4469612</v>
      </c>
      <c r="Z311" s="14">
        <v>9999</v>
      </c>
      <c r="AA311" s="14">
        <v>1.3655969999999999</v>
      </c>
      <c r="AB311" s="14">
        <v>1.0018039999999999</v>
      </c>
      <c r="AC311" s="14">
        <v>0.35425450000000003</v>
      </c>
      <c r="AD311" s="14">
        <v>9999</v>
      </c>
      <c r="AE311" s="14">
        <v>2.7822</v>
      </c>
      <c r="AF311" s="14">
        <v>1.00204</v>
      </c>
      <c r="AG311" s="15">
        <v>1.0018800000000001</v>
      </c>
      <c r="AI311" s="16">
        <v>0.89956709999999995</v>
      </c>
      <c r="AJ311" s="14">
        <v>1.410962</v>
      </c>
      <c r="AK311" s="14">
        <v>9999</v>
      </c>
      <c r="AL311" s="14">
        <v>0.41304489999999999</v>
      </c>
      <c r="AM311" s="14">
        <v>1.1368130000000001</v>
      </c>
      <c r="AN311" s="14">
        <v>0.70132110000000003</v>
      </c>
      <c r="AO311" s="14">
        <v>0.2455823</v>
      </c>
      <c r="AP311" s="14">
        <v>1.271169</v>
      </c>
      <c r="AQ311" s="14">
        <v>1.40228</v>
      </c>
      <c r="AR311" s="15">
        <v>0.97146960000000004</v>
      </c>
      <c r="AT311" s="16">
        <v>9999</v>
      </c>
      <c r="AU311" s="14">
        <v>2.4533450000000001</v>
      </c>
      <c r="AV311" s="14">
        <v>9999</v>
      </c>
      <c r="AW311" s="14">
        <v>2.9502920000000001</v>
      </c>
      <c r="AX311" s="14">
        <v>1.205163</v>
      </c>
      <c r="AY311" s="14">
        <v>2.5825300000000002</v>
      </c>
      <c r="AZ311" s="14">
        <v>0.25342110000000001</v>
      </c>
      <c r="BA311" s="14">
        <v>0.94295300000000004</v>
      </c>
      <c r="BB311" s="14">
        <v>1.1310039999999999</v>
      </c>
      <c r="BC311" s="15">
        <v>0.62221700000000002</v>
      </c>
    </row>
    <row r="312" spans="1:55">
      <c r="A312" s="31">
        <f t="shared" si="9"/>
        <v>310</v>
      </c>
      <c r="B312" s="16">
        <v>0.78207930000000003</v>
      </c>
      <c r="C312" s="14">
        <v>0.89623030000000004</v>
      </c>
      <c r="D312" s="14">
        <v>0.85423789999999999</v>
      </c>
      <c r="E312" s="14">
        <v>1.117448</v>
      </c>
      <c r="F312" s="14">
        <v>2.8265769999999999</v>
      </c>
      <c r="G312" s="14">
        <v>0.67411259999999995</v>
      </c>
      <c r="H312" s="14">
        <v>4.7844319999999998</v>
      </c>
      <c r="I312" s="14">
        <v>1.6800900000000001</v>
      </c>
      <c r="J312" s="14">
        <v>1.9471080000000001</v>
      </c>
      <c r="K312" s="15">
        <v>1.656917</v>
      </c>
      <c r="M312" s="16">
        <v>1.297104</v>
      </c>
      <c r="N312" s="14">
        <v>1.8487370000000001</v>
      </c>
      <c r="O312" s="14">
        <v>0.88362859999999999</v>
      </c>
      <c r="P312" s="14">
        <v>1.0961350000000001</v>
      </c>
      <c r="Q312" s="14">
        <v>1.5048619999999999</v>
      </c>
      <c r="R312" s="14">
        <v>3.0226299999999999</v>
      </c>
      <c r="S312" s="14">
        <v>1.1226179999999999</v>
      </c>
      <c r="T312" s="14">
        <v>1.2460260000000001</v>
      </c>
      <c r="U312" s="14">
        <v>2.9965519999999999</v>
      </c>
      <c r="V312" s="15">
        <v>2.986637</v>
      </c>
      <c r="X312" s="16">
        <v>3.0899589999999999</v>
      </c>
      <c r="Y312" s="14">
        <v>0.73483100000000001</v>
      </c>
      <c r="Z312" s="14">
        <v>9999</v>
      </c>
      <c r="AA312" s="14">
        <v>1.1555489999999999</v>
      </c>
      <c r="AB312" s="14">
        <v>2.8595660000000001</v>
      </c>
      <c r="AC312" s="14">
        <v>1.5077849999999999</v>
      </c>
      <c r="AD312" s="14">
        <v>9999</v>
      </c>
      <c r="AE312" s="14">
        <v>1.938177</v>
      </c>
      <c r="AF312" s="14">
        <v>0.2935104</v>
      </c>
      <c r="AG312" s="15">
        <v>0.85782860000000005</v>
      </c>
      <c r="AI312" s="16">
        <v>0.25499430000000001</v>
      </c>
      <c r="AJ312" s="14">
        <v>1.0273209999999999</v>
      </c>
      <c r="AK312" s="14">
        <v>9999</v>
      </c>
      <c r="AL312" s="14">
        <v>1.3664799999999999</v>
      </c>
      <c r="AM312" s="14">
        <v>0.94812019999999997</v>
      </c>
      <c r="AN312" s="14">
        <v>0.90664540000000005</v>
      </c>
      <c r="AO312" s="14">
        <v>1.8406819999999999</v>
      </c>
      <c r="AP312" s="14">
        <v>1.1073139999999999</v>
      </c>
      <c r="AQ312" s="14">
        <v>1.9884770000000001</v>
      </c>
      <c r="AR312" s="15">
        <v>0.96701579999999998</v>
      </c>
      <c r="AT312" s="16">
        <v>9999</v>
      </c>
      <c r="AU312" s="14">
        <v>0.77314720000000003</v>
      </c>
      <c r="AV312" s="14">
        <v>9999</v>
      </c>
      <c r="AW312" s="14">
        <v>1.720912</v>
      </c>
      <c r="AX312" s="14">
        <v>1.02701</v>
      </c>
      <c r="AY312" s="14">
        <v>1.143756</v>
      </c>
      <c r="AZ312" s="14">
        <v>2.1632289999999998</v>
      </c>
      <c r="BA312" s="14">
        <v>0.48809750000000002</v>
      </c>
      <c r="BB312" s="14">
        <v>1.6087419999999999</v>
      </c>
      <c r="BC312" s="15">
        <v>0.69701970000000002</v>
      </c>
    </row>
    <row r="313" spans="1:55">
      <c r="A313" s="31">
        <f t="shared" si="9"/>
        <v>311</v>
      </c>
      <c r="B313" s="16">
        <v>0.70989559999999996</v>
      </c>
      <c r="C313" s="14">
        <v>2.027406</v>
      </c>
      <c r="D313" s="14">
        <v>2.0050590000000001</v>
      </c>
      <c r="E313" s="14">
        <v>3.7099440000000001</v>
      </c>
      <c r="F313" s="14">
        <v>0.7171708</v>
      </c>
      <c r="G313" s="14">
        <v>0.52667810000000004</v>
      </c>
      <c r="H313" s="14">
        <v>0.79325429999999997</v>
      </c>
      <c r="I313" s="14">
        <v>0.88406260000000003</v>
      </c>
      <c r="J313" s="14">
        <v>1.203713</v>
      </c>
      <c r="K313" s="15">
        <v>1.031118</v>
      </c>
      <c r="M313" s="16">
        <v>0.46539039999999998</v>
      </c>
      <c r="N313" s="14">
        <v>0.95134680000000005</v>
      </c>
      <c r="O313" s="14">
        <v>3.6079240000000001</v>
      </c>
      <c r="P313" s="14">
        <v>1.7404470000000001</v>
      </c>
      <c r="Q313" s="14">
        <v>0.58614339999999998</v>
      </c>
      <c r="R313" s="14">
        <v>1.9437199999999999</v>
      </c>
      <c r="S313" s="14">
        <v>1.530089</v>
      </c>
      <c r="T313" s="14">
        <v>1.3981669999999999</v>
      </c>
      <c r="U313" s="14">
        <v>0.85716230000000004</v>
      </c>
      <c r="V313" s="15">
        <v>1.47024</v>
      </c>
      <c r="X313" s="16">
        <v>2.1840579999999998</v>
      </c>
      <c r="Y313" s="14">
        <v>3.7322649999999999</v>
      </c>
      <c r="Z313" s="14">
        <v>9999</v>
      </c>
      <c r="AA313" s="14">
        <v>0.26921309999999998</v>
      </c>
      <c r="AB313" s="14">
        <v>2.9077959999999998</v>
      </c>
      <c r="AC313" s="14">
        <v>0.98043899999999995</v>
      </c>
      <c r="AD313" s="14">
        <v>9999</v>
      </c>
      <c r="AE313" s="14">
        <v>2.1804990000000002</v>
      </c>
      <c r="AF313" s="14">
        <v>0.38774550000000002</v>
      </c>
      <c r="AG313" s="15">
        <v>0.9723212</v>
      </c>
      <c r="AI313" s="16">
        <v>1.1389750000000001</v>
      </c>
      <c r="AJ313" s="14">
        <v>1.241295</v>
      </c>
      <c r="AK313" s="14">
        <v>9999</v>
      </c>
      <c r="AL313" s="14">
        <v>1.769927</v>
      </c>
      <c r="AM313" s="14">
        <v>1.0088060000000001</v>
      </c>
      <c r="AN313" s="14">
        <v>1.656803</v>
      </c>
      <c r="AO313" s="14">
        <v>1.44041</v>
      </c>
      <c r="AP313" s="14">
        <v>0.71702160000000004</v>
      </c>
      <c r="AQ313" s="14">
        <v>1.8450549999999999</v>
      </c>
      <c r="AR313" s="15">
        <v>1.0534319999999999</v>
      </c>
      <c r="AT313" s="16">
        <v>9999</v>
      </c>
      <c r="AU313" s="14">
        <v>0.48908469999999998</v>
      </c>
      <c r="AV313" s="14">
        <v>9999</v>
      </c>
      <c r="AW313" s="14">
        <v>1.2386360000000001</v>
      </c>
      <c r="AX313" s="14">
        <v>0.84301809999999999</v>
      </c>
      <c r="AY313" s="14">
        <v>1.531698</v>
      </c>
      <c r="AZ313" s="14">
        <v>1.9969460000000001</v>
      </c>
      <c r="BA313" s="14">
        <v>0.8101796</v>
      </c>
      <c r="BB313" s="14">
        <v>0.57565469999999996</v>
      </c>
      <c r="BC313" s="15">
        <v>0.59931409999999996</v>
      </c>
    </row>
    <row r="314" spans="1:55">
      <c r="A314" s="31">
        <f t="shared" si="9"/>
        <v>312</v>
      </c>
      <c r="B314" s="16">
        <v>1.3782650000000001</v>
      </c>
      <c r="C314" s="14">
        <v>2.1906729999999999</v>
      </c>
      <c r="D314" s="14">
        <v>2.4668869999999998</v>
      </c>
      <c r="E314" s="14">
        <v>1.5495699999999999</v>
      </c>
      <c r="F314" s="14">
        <v>2.1227749999999999</v>
      </c>
      <c r="G314" s="14">
        <v>0.94350599999999996</v>
      </c>
      <c r="H314" s="14">
        <v>1.8784590000000001</v>
      </c>
      <c r="I314" s="14">
        <v>0.40144340000000001</v>
      </c>
      <c r="J314" s="14">
        <v>1.2886070000000001</v>
      </c>
      <c r="K314" s="15">
        <v>2.4503910000000002</v>
      </c>
      <c r="M314" s="16">
        <v>2.3857659999999998</v>
      </c>
      <c r="N314" s="14">
        <v>0.47784579999999999</v>
      </c>
      <c r="O314" s="14">
        <v>0.45284039999999998</v>
      </c>
      <c r="P314" s="14">
        <v>0.97216499999999995</v>
      </c>
      <c r="Q314" s="14">
        <v>0.40816029999999998</v>
      </c>
      <c r="R314" s="14">
        <v>1.060999</v>
      </c>
      <c r="S314" s="14">
        <v>1.691411</v>
      </c>
      <c r="T314" s="14">
        <v>1.1498299999999999</v>
      </c>
      <c r="U314" s="14">
        <v>1.0208330000000001</v>
      </c>
      <c r="V314" s="15">
        <v>0.97133080000000005</v>
      </c>
      <c r="X314" s="16">
        <v>0.75048349999999997</v>
      </c>
      <c r="Y314" s="14">
        <v>0.5714572</v>
      </c>
      <c r="Z314" s="14">
        <v>9999</v>
      </c>
      <c r="AA314" s="14">
        <v>1.962812</v>
      </c>
      <c r="AB314" s="14">
        <v>1.954831</v>
      </c>
      <c r="AC314" s="14">
        <v>0.70943489999999998</v>
      </c>
      <c r="AD314" s="14">
        <v>9999</v>
      </c>
      <c r="AE314" s="14">
        <v>0.64624899999999996</v>
      </c>
      <c r="AF314" s="14">
        <v>0.91125869999999998</v>
      </c>
      <c r="AG314" s="15">
        <v>0.92250310000000002</v>
      </c>
      <c r="AI314" s="16">
        <v>3.017226</v>
      </c>
      <c r="AJ314" s="14">
        <v>0.95683010000000002</v>
      </c>
      <c r="AK314" s="14">
        <v>9999</v>
      </c>
      <c r="AL314" s="14">
        <v>0.74495489999999998</v>
      </c>
      <c r="AM314" s="14">
        <v>0.76941910000000002</v>
      </c>
      <c r="AN314" s="14">
        <v>1.551029</v>
      </c>
      <c r="AO314" s="14">
        <v>2.8201040000000002</v>
      </c>
      <c r="AP314" s="14">
        <v>1.588689</v>
      </c>
      <c r="AQ314" s="14">
        <v>1.383122</v>
      </c>
      <c r="AR314" s="15">
        <v>1.1423920000000001</v>
      </c>
      <c r="AT314" s="16">
        <v>9999</v>
      </c>
      <c r="AU314" s="14">
        <v>0.8035542</v>
      </c>
      <c r="AV314" s="14">
        <v>9999</v>
      </c>
      <c r="AW314" s="14">
        <v>1.2774859999999999</v>
      </c>
      <c r="AX314" s="14">
        <v>0.77561930000000001</v>
      </c>
      <c r="AY314" s="14">
        <v>1.0228010000000001</v>
      </c>
      <c r="AZ314" s="14">
        <v>1.3050029999999999</v>
      </c>
      <c r="BA314" s="14">
        <v>2.3271009999999999</v>
      </c>
      <c r="BB314" s="14">
        <v>0.47250969999999998</v>
      </c>
      <c r="BC314" s="15">
        <v>1.113111</v>
      </c>
    </row>
    <row r="315" spans="1:55">
      <c r="A315" s="31">
        <f t="shared" si="9"/>
        <v>313</v>
      </c>
      <c r="B315" s="16">
        <v>0.54340239999999995</v>
      </c>
      <c r="C315" s="14">
        <v>0.8819572</v>
      </c>
      <c r="D315" s="14">
        <v>1.054389</v>
      </c>
      <c r="E315" s="14">
        <v>3.513477</v>
      </c>
      <c r="F315" s="14">
        <v>1.220469</v>
      </c>
      <c r="G315" s="14">
        <v>3.0392480000000002</v>
      </c>
      <c r="H315" s="14">
        <v>2.128044</v>
      </c>
      <c r="I315" s="14">
        <v>2.8159489999999998</v>
      </c>
      <c r="J315" s="14">
        <v>0.51640699999999995</v>
      </c>
      <c r="K315" s="15">
        <v>1.520259</v>
      </c>
      <c r="M315" s="16">
        <v>0.78956400000000004</v>
      </c>
      <c r="N315" s="14">
        <v>0.71993200000000002</v>
      </c>
      <c r="O315" s="14">
        <v>0.86155789999999999</v>
      </c>
      <c r="P315" s="14">
        <v>1.0788850000000001</v>
      </c>
      <c r="Q315" s="14">
        <v>1.156393</v>
      </c>
      <c r="R315" s="14">
        <v>0.74083739999999998</v>
      </c>
      <c r="S315" s="14">
        <v>0.3393603</v>
      </c>
      <c r="T315" s="14">
        <v>0.76104660000000002</v>
      </c>
      <c r="U315" s="14">
        <v>1.2965899999999999</v>
      </c>
      <c r="V315" s="15">
        <v>1.395138</v>
      </c>
      <c r="X315" s="16">
        <v>0.84697009999999995</v>
      </c>
      <c r="Y315" s="14">
        <v>0.36678509999999998</v>
      </c>
      <c r="Z315" s="14">
        <v>9999</v>
      </c>
      <c r="AA315" s="14">
        <v>1.057601</v>
      </c>
      <c r="AB315" s="14">
        <v>0.50740940000000001</v>
      </c>
      <c r="AC315" s="14">
        <v>1.7748120000000001</v>
      </c>
      <c r="AD315" s="14">
        <v>9999</v>
      </c>
      <c r="AE315" s="14">
        <v>0.77038629999999997</v>
      </c>
      <c r="AF315" s="14">
        <v>0.50900970000000001</v>
      </c>
      <c r="AG315" s="15">
        <v>0.77310710000000005</v>
      </c>
      <c r="AI315" s="16">
        <v>1.351159</v>
      </c>
      <c r="AJ315" s="14">
        <v>0.27114490000000002</v>
      </c>
      <c r="AK315" s="14">
        <v>9999</v>
      </c>
      <c r="AL315" s="14">
        <v>1.0717110000000001</v>
      </c>
      <c r="AM315" s="14">
        <v>0.54455370000000003</v>
      </c>
      <c r="AN315" s="14">
        <v>2.2396959999999999</v>
      </c>
      <c r="AO315" s="14">
        <v>3.708717</v>
      </c>
      <c r="AP315" s="14">
        <v>0.68771740000000003</v>
      </c>
      <c r="AQ315" s="14">
        <v>1.8393539999999999</v>
      </c>
      <c r="AR315" s="15">
        <v>1.5858859999999999</v>
      </c>
      <c r="AT315" s="16">
        <v>9999</v>
      </c>
      <c r="AU315" s="14">
        <v>0.70516840000000003</v>
      </c>
      <c r="AV315" s="14">
        <v>9999</v>
      </c>
      <c r="AW315" s="14">
        <v>0.69787449999999995</v>
      </c>
      <c r="AX315" s="14">
        <v>1.0358620000000001</v>
      </c>
      <c r="AY315" s="14">
        <v>1.869443</v>
      </c>
      <c r="AZ315" s="14">
        <v>1.1256660000000001</v>
      </c>
      <c r="BA315" s="14">
        <v>2.5572110000000001</v>
      </c>
      <c r="BB315" s="14">
        <v>1.593442</v>
      </c>
      <c r="BC315" s="15">
        <v>0.56839949999999995</v>
      </c>
    </row>
    <row r="316" spans="1:55">
      <c r="A316" s="31">
        <f t="shared" si="9"/>
        <v>314</v>
      </c>
      <c r="B316" s="16">
        <v>3.032721</v>
      </c>
      <c r="C316" s="14">
        <v>1.784103</v>
      </c>
      <c r="D316" s="14">
        <v>0.64275649999999995</v>
      </c>
      <c r="E316" s="14">
        <v>1.3846579999999999</v>
      </c>
      <c r="F316" s="14">
        <v>0.85335349999999999</v>
      </c>
      <c r="G316" s="14">
        <v>0.86612080000000002</v>
      </c>
      <c r="H316" s="14">
        <v>1.059045</v>
      </c>
      <c r="I316" s="14">
        <v>1.7325159999999999</v>
      </c>
      <c r="J316" s="14">
        <v>0.97957780000000005</v>
      </c>
      <c r="K316" s="15">
        <v>4.1041699999999999</v>
      </c>
      <c r="M316" s="16">
        <v>1.651624</v>
      </c>
      <c r="N316" s="14">
        <v>0.30015950000000002</v>
      </c>
      <c r="O316" s="14">
        <v>1.529228</v>
      </c>
      <c r="P316" s="14">
        <v>0.83774539999999997</v>
      </c>
      <c r="Q316" s="14">
        <v>2.7253880000000001</v>
      </c>
      <c r="R316" s="14">
        <v>0.37341069999999998</v>
      </c>
      <c r="S316" s="14">
        <v>0.61319630000000003</v>
      </c>
      <c r="T316" s="14">
        <v>0.90130670000000002</v>
      </c>
      <c r="U316" s="14">
        <v>1.325483</v>
      </c>
      <c r="V316" s="15">
        <v>1.1122829999999999</v>
      </c>
      <c r="X316" s="16">
        <v>1.8158799999999999</v>
      </c>
      <c r="Y316" s="14">
        <v>1.754119</v>
      </c>
      <c r="Z316" s="14">
        <v>9999</v>
      </c>
      <c r="AA316" s="14">
        <v>1.852093</v>
      </c>
      <c r="AB316" s="14">
        <v>1.8231139999999999</v>
      </c>
      <c r="AC316" s="14">
        <v>2.129753</v>
      </c>
      <c r="AD316" s="14">
        <v>9999</v>
      </c>
      <c r="AE316" s="14">
        <v>0.70792750000000004</v>
      </c>
      <c r="AF316" s="14">
        <v>0.67044769999999998</v>
      </c>
      <c r="AG316" s="15">
        <v>0.61210229999999999</v>
      </c>
      <c r="AI316" s="16">
        <v>2.2593770000000002</v>
      </c>
      <c r="AJ316" s="14">
        <v>1.714915</v>
      </c>
      <c r="AK316" s="14">
        <v>9999</v>
      </c>
      <c r="AL316" s="14">
        <v>2.5689280000000001</v>
      </c>
      <c r="AM316" s="14">
        <v>0.33789999999999998</v>
      </c>
      <c r="AN316" s="14">
        <v>1.843955</v>
      </c>
      <c r="AO316" s="14">
        <v>0.3920708</v>
      </c>
      <c r="AP316" s="14">
        <v>0.96218360000000003</v>
      </c>
      <c r="AQ316" s="14">
        <v>3.673632</v>
      </c>
      <c r="AR316" s="15">
        <v>0.28750209999999998</v>
      </c>
      <c r="AT316" s="16">
        <v>9999</v>
      </c>
      <c r="AU316" s="14">
        <v>2.5064009999999999</v>
      </c>
      <c r="AV316" s="14">
        <v>9999</v>
      </c>
      <c r="AW316" s="14">
        <v>0.59619239999999996</v>
      </c>
      <c r="AX316" s="14">
        <v>4.7128269999999999</v>
      </c>
      <c r="AY316" s="14">
        <v>0.57035670000000005</v>
      </c>
      <c r="AZ316" s="14">
        <v>1.0303500000000001</v>
      </c>
      <c r="BA316" s="14">
        <v>0.67851490000000003</v>
      </c>
      <c r="BB316" s="14">
        <v>0.47993639999999999</v>
      </c>
      <c r="BC316" s="15">
        <v>0.45108160000000003</v>
      </c>
    </row>
    <row r="317" spans="1:55">
      <c r="A317" s="31">
        <f t="shared" si="9"/>
        <v>315</v>
      </c>
      <c r="B317" s="16">
        <v>2.380741</v>
      </c>
      <c r="C317" s="14">
        <v>0.5443943</v>
      </c>
      <c r="D317" s="14">
        <v>0.94769119999999996</v>
      </c>
      <c r="E317" s="14">
        <v>1.413378</v>
      </c>
      <c r="F317" s="14">
        <v>0.82150420000000002</v>
      </c>
      <c r="G317" s="14">
        <v>1.2303090000000001</v>
      </c>
      <c r="H317" s="14">
        <v>2.1358299999999999</v>
      </c>
      <c r="I317" s="14">
        <v>0.38129990000000002</v>
      </c>
      <c r="J317" s="14">
        <v>0.53726200000000002</v>
      </c>
      <c r="K317" s="15">
        <v>1.6306940000000001</v>
      </c>
      <c r="M317" s="16">
        <v>2.3953180000000001</v>
      </c>
      <c r="N317" s="14">
        <v>0.62851999999999997</v>
      </c>
      <c r="O317" s="14">
        <v>0.44960830000000002</v>
      </c>
      <c r="P317" s="14">
        <v>0.47140539999999997</v>
      </c>
      <c r="Q317" s="14">
        <v>0.76786989999999999</v>
      </c>
      <c r="R317" s="14">
        <v>0.74952359999999996</v>
      </c>
      <c r="S317" s="14">
        <v>2.3512590000000002</v>
      </c>
      <c r="T317" s="14">
        <v>2.3496489999999999</v>
      </c>
      <c r="U317" s="14">
        <v>2.2630300000000001</v>
      </c>
      <c r="V317" s="15">
        <v>0.96446290000000001</v>
      </c>
      <c r="X317" s="16">
        <v>1.6098410000000001</v>
      </c>
      <c r="Y317" s="14">
        <v>0.76116620000000002</v>
      </c>
      <c r="Z317" s="14">
        <v>9999</v>
      </c>
      <c r="AA317" s="14">
        <v>1.0039180000000001</v>
      </c>
      <c r="AB317" s="14">
        <v>1.2180660000000001</v>
      </c>
      <c r="AC317" s="14">
        <v>4.2069539999999996</v>
      </c>
      <c r="AD317" s="14">
        <v>9999</v>
      </c>
      <c r="AE317" s="14">
        <v>1.2699689999999999</v>
      </c>
      <c r="AF317" s="14">
        <v>2.217114</v>
      </c>
      <c r="AG317" s="15">
        <v>0.54584160000000004</v>
      </c>
      <c r="AI317" s="16">
        <v>3.7989459999999999</v>
      </c>
      <c r="AJ317" s="14">
        <v>0.86032109999999995</v>
      </c>
      <c r="AK317" s="14">
        <v>9999</v>
      </c>
      <c r="AL317" s="14">
        <v>2.6652559999999998</v>
      </c>
      <c r="AM317" s="14">
        <v>0.73905889999999996</v>
      </c>
      <c r="AN317" s="14">
        <v>1.6709909999999999</v>
      </c>
      <c r="AO317" s="14">
        <v>0.63950030000000002</v>
      </c>
      <c r="AP317" s="14">
        <v>0.38305109999999998</v>
      </c>
      <c r="AQ317" s="14">
        <v>2.5922130000000001</v>
      </c>
      <c r="AR317" s="15">
        <v>1.334012</v>
      </c>
      <c r="AT317" s="16">
        <v>9999</v>
      </c>
      <c r="AU317" s="14">
        <v>0.36589509999999997</v>
      </c>
      <c r="AV317" s="14">
        <v>9999</v>
      </c>
      <c r="AW317" s="14">
        <v>0.3672706</v>
      </c>
      <c r="AX317" s="14">
        <v>3.7817599999999998</v>
      </c>
      <c r="AY317" s="14">
        <v>0.867058</v>
      </c>
      <c r="AZ317" s="14">
        <v>0.31448219999999999</v>
      </c>
      <c r="BA317" s="14">
        <v>1.952655</v>
      </c>
      <c r="BB317" s="14">
        <v>0.85674099999999997</v>
      </c>
      <c r="BC317" s="15">
        <v>1.080883</v>
      </c>
    </row>
    <row r="318" spans="1:55">
      <c r="A318" s="31">
        <f t="shared" si="9"/>
        <v>316</v>
      </c>
      <c r="B318" s="16">
        <v>1.029623</v>
      </c>
      <c r="C318" s="14">
        <v>0.99752839999999998</v>
      </c>
      <c r="D318" s="14">
        <v>2.070649</v>
      </c>
      <c r="E318" s="14">
        <v>0.45522309999999999</v>
      </c>
      <c r="F318" s="14">
        <v>0.84114509999999998</v>
      </c>
      <c r="G318" s="14">
        <v>3.129867</v>
      </c>
      <c r="H318" s="14">
        <v>1.8534390000000001</v>
      </c>
      <c r="I318" s="14">
        <v>3.080905</v>
      </c>
      <c r="J318" s="14">
        <v>1.504076</v>
      </c>
      <c r="K318" s="15">
        <v>1.3441609999999999</v>
      </c>
      <c r="M318" s="16">
        <v>0.60723099999999997</v>
      </c>
      <c r="N318" s="14">
        <v>0.60084249999999995</v>
      </c>
      <c r="O318" s="14">
        <v>0.43110680000000001</v>
      </c>
      <c r="P318" s="14">
        <v>1.2339180000000001</v>
      </c>
      <c r="Q318" s="14">
        <v>1.5083599999999999</v>
      </c>
      <c r="R318" s="14">
        <v>0.30514859999999999</v>
      </c>
      <c r="S318" s="14">
        <v>0.51738910000000005</v>
      </c>
      <c r="T318" s="14">
        <v>1.525131</v>
      </c>
      <c r="U318" s="14">
        <v>1.27013</v>
      </c>
      <c r="V318" s="15">
        <v>0.8861426</v>
      </c>
      <c r="X318" s="16">
        <v>1.5116480000000001</v>
      </c>
      <c r="Y318" s="14">
        <v>2.4430529999999999</v>
      </c>
      <c r="Z318" s="14">
        <v>9999</v>
      </c>
      <c r="AA318" s="14">
        <v>1.8135520000000001</v>
      </c>
      <c r="AB318" s="14">
        <v>1.7646869999999999</v>
      </c>
      <c r="AC318" s="14">
        <v>1.426669</v>
      </c>
      <c r="AD318" s="14">
        <v>9999</v>
      </c>
      <c r="AE318" s="14">
        <v>0.85522989999999999</v>
      </c>
      <c r="AF318" s="14">
        <v>1.5248969999999999</v>
      </c>
      <c r="AG318" s="15">
        <v>0.45422319999999999</v>
      </c>
      <c r="AI318" s="16">
        <v>0.68384080000000003</v>
      </c>
      <c r="AJ318" s="14">
        <v>0.85439019999999999</v>
      </c>
      <c r="AK318" s="14">
        <v>9999</v>
      </c>
      <c r="AL318" s="14">
        <v>0.76281319999999997</v>
      </c>
      <c r="AM318" s="14">
        <v>1.1177779999999999</v>
      </c>
      <c r="AN318" s="14">
        <v>2.4127550000000002</v>
      </c>
      <c r="AO318" s="14">
        <v>0.67526600000000003</v>
      </c>
      <c r="AP318" s="14">
        <v>1.3570070000000001</v>
      </c>
      <c r="AQ318" s="14">
        <v>1.694682</v>
      </c>
      <c r="AR318" s="15">
        <v>0.40212049999999999</v>
      </c>
      <c r="AT318" s="16">
        <v>9999</v>
      </c>
      <c r="AU318" s="14">
        <v>0.80107209999999995</v>
      </c>
      <c r="AV318" s="14">
        <v>9999</v>
      </c>
      <c r="AW318" s="14">
        <v>1.0274810000000001</v>
      </c>
      <c r="AX318" s="14">
        <v>0.74417949999999999</v>
      </c>
      <c r="AY318" s="14">
        <v>1.5081929999999999</v>
      </c>
      <c r="AZ318" s="14">
        <v>0.74855450000000001</v>
      </c>
      <c r="BA318" s="14">
        <v>0.75897800000000004</v>
      </c>
      <c r="BB318" s="14">
        <v>0.62932580000000005</v>
      </c>
      <c r="BC318" s="15">
        <v>0.89340629999999999</v>
      </c>
    </row>
    <row r="319" spans="1:55">
      <c r="A319" s="31">
        <f t="shared" si="9"/>
        <v>317</v>
      </c>
      <c r="B319" s="16">
        <v>2.2443550000000001</v>
      </c>
      <c r="C319" s="14">
        <v>1.9586060000000001</v>
      </c>
      <c r="D319" s="14">
        <v>4.0764329999999998</v>
      </c>
      <c r="E319" s="14">
        <v>1.724281</v>
      </c>
      <c r="F319" s="14">
        <v>0.56838359999999999</v>
      </c>
      <c r="G319" s="14">
        <v>1.7148620000000001</v>
      </c>
      <c r="H319" s="14">
        <v>1.2733049999999999</v>
      </c>
      <c r="I319" s="14">
        <v>0.59619739999999999</v>
      </c>
      <c r="J319" s="14">
        <v>0.72092869999999998</v>
      </c>
      <c r="K319" s="15">
        <v>2.4272010000000002</v>
      </c>
      <c r="M319" s="16">
        <v>0.50303410000000004</v>
      </c>
      <c r="N319" s="14">
        <v>0.54865580000000003</v>
      </c>
      <c r="O319" s="14">
        <v>0.23433899999999999</v>
      </c>
      <c r="P319" s="14">
        <v>2.9028390000000002</v>
      </c>
      <c r="Q319" s="14">
        <v>1.3213550000000001</v>
      </c>
      <c r="R319" s="14">
        <v>0.94577</v>
      </c>
      <c r="S319" s="14">
        <v>0.92459910000000001</v>
      </c>
      <c r="T319" s="14">
        <v>1.0086740000000001</v>
      </c>
      <c r="U319" s="14">
        <v>0.50102950000000002</v>
      </c>
      <c r="V319" s="15">
        <v>0.44855139999999999</v>
      </c>
      <c r="X319" s="16">
        <v>0.93314010000000003</v>
      </c>
      <c r="Y319" s="14">
        <v>1.283865</v>
      </c>
      <c r="Z319" s="14">
        <v>9999</v>
      </c>
      <c r="AA319" s="14">
        <v>0.68076029999999998</v>
      </c>
      <c r="AB319" s="14">
        <v>1.806716</v>
      </c>
      <c r="AC319" s="14">
        <v>2.4057750000000002</v>
      </c>
      <c r="AD319" s="14">
        <v>9999</v>
      </c>
      <c r="AE319" s="14">
        <v>0.38683329999999999</v>
      </c>
      <c r="AF319" s="14">
        <v>1.8952530000000001</v>
      </c>
      <c r="AG319" s="15">
        <v>0.38379489999999999</v>
      </c>
      <c r="AI319" s="16">
        <v>1.0185500000000001</v>
      </c>
      <c r="AJ319" s="14">
        <v>0.61485990000000001</v>
      </c>
      <c r="AK319" s="14">
        <v>9999</v>
      </c>
      <c r="AL319" s="14">
        <v>1.7237340000000001</v>
      </c>
      <c r="AM319" s="14">
        <v>2.0545810000000002</v>
      </c>
      <c r="AN319" s="14">
        <v>0.68448739999999997</v>
      </c>
      <c r="AO319" s="14">
        <v>0.59379859999999995</v>
      </c>
      <c r="AP319" s="14">
        <v>1.170072</v>
      </c>
      <c r="AQ319" s="14">
        <v>4.5104850000000001</v>
      </c>
      <c r="AR319" s="15">
        <v>3.0411229999999998</v>
      </c>
      <c r="AT319" s="16">
        <v>9999</v>
      </c>
      <c r="AU319" s="14">
        <v>1.1156090000000001</v>
      </c>
      <c r="AV319" s="14">
        <v>9999</v>
      </c>
      <c r="AW319" s="14">
        <v>0.63136709999999996</v>
      </c>
      <c r="AX319" s="14">
        <v>1.8094330000000001</v>
      </c>
      <c r="AY319" s="14">
        <v>0.91795919999999998</v>
      </c>
      <c r="AZ319" s="14">
        <v>1.009379</v>
      </c>
      <c r="BA319" s="14">
        <v>0.83495549999999996</v>
      </c>
      <c r="BB319" s="14">
        <v>0.54678079999999996</v>
      </c>
      <c r="BC319" s="15">
        <v>0.40463759999999999</v>
      </c>
    </row>
    <row r="320" spans="1:55">
      <c r="A320" s="31">
        <f t="shared" si="9"/>
        <v>318</v>
      </c>
      <c r="B320" s="16">
        <v>0.84968770000000005</v>
      </c>
      <c r="C320" s="14">
        <v>1.127807</v>
      </c>
      <c r="D320" s="14">
        <v>0.64553530000000003</v>
      </c>
      <c r="E320" s="14">
        <v>1.5073289999999999</v>
      </c>
      <c r="F320" s="14">
        <v>1.393283</v>
      </c>
      <c r="G320" s="14">
        <v>1.1787160000000001</v>
      </c>
      <c r="H320" s="14">
        <v>1.2608090000000001</v>
      </c>
      <c r="I320" s="14">
        <v>6.6356099999999998</v>
      </c>
      <c r="J320" s="14">
        <v>3.3670960000000001</v>
      </c>
      <c r="K320" s="15">
        <v>0.96257570000000003</v>
      </c>
      <c r="M320" s="16">
        <v>0.61682329999999996</v>
      </c>
      <c r="N320" s="14">
        <v>0.29046709999999998</v>
      </c>
      <c r="O320" s="14">
        <v>0.29852020000000001</v>
      </c>
      <c r="P320" s="14">
        <v>1.1427959999999999</v>
      </c>
      <c r="Q320" s="14">
        <v>0.88867260000000003</v>
      </c>
      <c r="R320" s="14">
        <v>1.1813370000000001</v>
      </c>
      <c r="S320" s="14">
        <v>1.2211419999999999</v>
      </c>
      <c r="T320" s="14">
        <v>1.310433</v>
      </c>
      <c r="U320" s="14">
        <v>0.61859010000000003</v>
      </c>
      <c r="V320" s="15">
        <v>0.68972650000000002</v>
      </c>
      <c r="X320" s="16">
        <v>1.2824420000000001</v>
      </c>
      <c r="Y320" s="14">
        <v>0.46722910000000001</v>
      </c>
      <c r="Z320" s="14">
        <v>9999</v>
      </c>
      <c r="AA320" s="14">
        <v>1.545105</v>
      </c>
      <c r="AB320" s="14">
        <v>1.212402</v>
      </c>
      <c r="AC320" s="14">
        <v>1.313231</v>
      </c>
      <c r="AD320" s="14">
        <v>9999</v>
      </c>
      <c r="AE320" s="14">
        <v>0.71296020000000004</v>
      </c>
      <c r="AF320" s="14">
        <v>1.3692979999999999</v>
      </c>
      <c r="AG320" s="15">
        <v>0.50035169999999995</v>
      </c>
      <c r="AI320" s="16">
        <v>0.79956870000000002</v>
      </c>
      <c r="AJ320" s="14">
        <v>0.92684849999999996</v>
      </c>
      <c r="AK320" s="14">
        <v>9999</v>
      </c>
      <c r="AL320" s="14">
        <v>3.983215</v>
      </c>
      <c r="AM320" s="14">
        <v>1.677681</v>
      </c>
      <c r="AN320" s="14">
        <v>1.4755879999999999</v>
      </c>
      <c r="AO320" s="14">
        <v>2.4196309999999999</v>
      </c>
      <c r="AP320" s="14">
        <v>0.94505110000000003</v>
      </c>
      <c r="AQ320" s="14">
        <v>0.59808159999999999</v>
      </c>
      <c r="AR320" s="15">
        <v>3.2089629999999998</v>
      </c>
      <c r="AT320" s="16">
        <v>9999</v>
      </c>
      <c r="AU320" s="14">
        <v>0.45490399999999998</v>
      </c>
      <c r="AV320" s="14">
        <v>9999</v>
      </c>
      <c r="AW320" s="14">
        <v>1.296932</v>
      </c>
      <c r="AX320" s="14">
        <v>1.0343830000000001</v>
      </c>
      <c r="AY320" s="14">
        <v>1.527309</v>
      </c>
      <c r="AZ320" s="14">
        <v>0.54632060000000005</v>
      </c>
      <c r="BA320" s="14">
        <v>0.77068709999999996</v>
      </c>
      <c r="BB320" s="14">
        <v>1.306565</v>
      </c>
      <c r="BC320" s="15">
        <v>0.63841360000000003</v>
      </c>
    </row>
    <row r="321" spans="1:55">
      <c r="A321" s="31">
        <f t="shared" si="9"/>
        <v>319</v>
      </c>
      <c r="B321" s="16">
        <v>1.312997</v>
      </c>
      <c r="C321" s="14">
        <v>2.6530900000000002</v>
      </c>
      <c r="D321" s="14">
        <v>0.79776879999999994</v>
      </c>
      <c r="E321" s="14">
        <v>0.54653479999999999</v>
      </c>
      <c r="F321" s="14">
        <v>0.65473079999999995</v>
      </c>
      <c r="G321" s="14">
        <v>0.58807580000000004</v>
      </c>
      <c r="H321" s="14">
        <v>0.33660129999999999</v>
      </c>
      <c r="I321" s="14">
        <v>1.813742</v>
      </c>
      <c r="J321" s="14">
        <v>0.97832200000000002</v>
      </c>
      <c r="K321" s="15">
        <v>0.64231970000000005</v>
      </c>
      <c r="M321" s="16">
        <v>0.4125607</v>
      </c>
      <c r="N321" s="14">
        <v>0.23592759999999999</v>
      </c>
      <c r="O321" s="14">
        <v>0.56696380000000002</v>
      </c>
      <c r="P321" s="14">
        <v>0.50035529999999995</v>
      </c>
      <c r="Q321" s="14">
        <v>1.41154</v>
      </c>
      <c r="R321" s="14">
        <v>1.9776560000000001</v>
      </c>
      <c r="S321" s="14">
        <v>0.89657929999999997</v>
      </c>
      <c r="T321" s="14">
        <v>0.53570660000000003</v>
      </c>
      <c r="U321" s="14">
        <v>1.9285190000000001</v>
      </c>
      <c r="V321" s="15">
        <v>1.104913</v>
      </c>
      <c r="X321" s="16">
        <v>0.49879269999999998</v>
      </c>
      <c r="Y321" s="14">
        <v>0.59573050000000005</v>
      </c>
      <c r="Z321" s="14">
        <v>9999</v>
      </c>
      <c r="AA321" s="14">
        <v>1.0595870000000001</v>
      </c>
      <c r="AB321" s="14">
        <v>1.1673899999999999</v>
      </c>
      <c r="AC321" s="14">
        <v>0.82402880000000001</v>
      </c>
      <c r="AD321" s="14">
        <v>9999</v>
      </c>
      <c r="AE321" s="14">
        <v>0.35815530000000001</v>
      </c>
      <c r="AF321" s="14">
        <v>1.1555029999999999</v>
      </c>
      <c r="AG321" s="15">
        <v>0.36668109999999998</v>
      </c>
      <c r="AI321" s="16">
        <v>1.278788</v>
      </c>
      <c r="AJ321" s="14">
        <v>1.203613</v>
      </c>
      <c r="AK321" s="14">
        <v>9999</v>
      </c>
      <c r="AL321" s="14">
        <v>3.9767459999999999</v>
      </c>
      <c r="AM321" s="14">
        <v>0.88461500000000004</v>
      </c>
      <c r="AN321" s="14">
        <v>1.0738129999999999</v>
      </c>
      <c r="AO321" s="14">
        <v>1.7012579999999999</v>
      </c>
      <c r="AP321" s="14">
        <v>3.9321480000000002</v>
      </c>
      <c r="AQ321" s="14">
        <v>1.084101</v>
      </c>
      <c r="AR321" s="15">
        <v>0.81961729999999999</v>
      </c>
      <c r="AT321" s="16">
        <v>9999</v>
      </c>
      <c r="AU321" s="14">
        <v>2.6339990000000002</v>
      </c>
      <c r="AV321" s="14">
        <v>9999</v>
      </c>
      <c r="AW321" s="14">
        <v>0.84113309999999997</v>
      </c>
      <c r="AX321" s="14">
        <v>0.6834962</v>
      </c>
      <c r="AY321" s="14">
        <v>0.43341489999999999</v>
      </c>
      <c r="AZ321" s="14">
        <v>0.91354999999999997</v>
      </c>
      <c r="BA321" s="14">
        <v>1.200242</v>
      </c>
      <c r="BB321" s="14">
        <v>0.70575739999999998</v>
      </c>
      <c r="BC321" s="15">
        <v>3.9854639999999999</v>
      </c>
    </row>
    <row r="322" spans="1:55">
      <c r="A322" s="31">
        <f t="shared" si="9"/>
        <v>320</v>
      </c>
      <c r="B322" s="16">
        <v>2.2785489999999999</v>
      </c>
      <c r="C322" s="14">
        <v>2.4089520000000002</v>
      </c>
      <c r="D322" s="14">
        <v>1.4635229999999999</v>
      </c>
      <c r="E322" s="14">
        <v>1.704188</v>
      </c>
      <c r="F322" s="14">
        <v>1.156064</v>
      </c>
      <c r="G322" s="14">
        <v>0.51337180000000004</v>
      </c>
      <c r="H322" s="14">
        <v>3.3820899999999998</v>
      </c>
      <c r="I322" s="14">
        <v>2.1990780000000001</v>
      </c>
      <c r="J322" s="14">
        <v>1.022111</v>
      </c>
      <c r="K322" s="15">
        <v>1.299105</v>
      </c>
      <c r="M322" s="16">
        <v>1.328649</v>
      </c>
      <c r="N322" s="14">
        <v>0.49606289999999997</v>
      </c>
      <c r="O322" s="14">
        <v>0.23901059999999999</v>
      </c>
      <c r="P322" s="14">
        <v>1.4154310000000001</v>
      </c>
      <c r="Q322" s="14">
        <v>1.0484880000000001</v>
      </c>
      <c r="R322" s="14">
        <v>3.1697009999999999</v>
      </c>
      <c r="S322" s="14">
        <v>0.90889249999999999</v>
      </c>
      <c r="T322" s="14">
        <v>4.0023900000000001</v>
      </c>
      <c r="U322" s="14">
        <v>4.5080289999999996</v>
      </c>
      <c r="V322" s="15">
        <v>1.4564900000000001</v>
      </c>
      <c r="X322" s="16">
        <v>3.295642</v>
      </c>
      <c r="Y322" s="14">
        <v>0.2578645</v>
      </c>
      <c r="Z322" s="14">
        <v>9999</v>
      </c>
      <c r="AA322" s="14">
        <v>0.42210839999999999</v>
      </c>
      <c r="AB322" s="14">
        <v>2.9819279999999999</v>
      </c>
      <c r="AC322" s="14">
        <v>1.392449</v>
      </c>
      <c r="AD322" s="14">
        <v>9999</v>
      </c>
      <c r="AE322" s="14">
        <v>0.65987910000000005</v>
      </c>
      <c r="AF322" s="14">
        <v>0.47775440000000002</v>
      </c>
      <c r="AG322" s="15">
        <v>0.9656072</v>
      </c>
      <c r="AI322" s="16">
        <v>1.746588</v>
      </c>
      <c r="AJ322" s="14">
        <v>0.89211209999999996</v>
      </c>
      <c r="AK322" s="14">
        <v>9999</v>
      </c>
      <c r="AL322" s="14">
        <v>0.53516839999999999</v>
      </c>
      <c r="AM322" s="14">
        <v>0.70307030000000004</v>
      </c>
      <c r="AN322" s="14">
        <v>1.0055160000000001</v>
      </c>
      <c r="AO322" s="14">
        <v>0.7949252</v>
      </c>
      <c r="AP322" s="14">
        <v>2.030192</v>
      </c>
      <c r="AQ322" s="14">
        <v>0.68623579999999995</v>
      </c>
      <c r="AR322" s="15">
        <v>1.0699449999999999</v>
      </c>
      <c r="AT322" s="16">
        <v>9999</v>
      </c>
      <c r="AU322" s="14">
        <v>1.2898499999999999</v>
      </c>
      <c r="AV322" s="14">
        <v>9999</v>
      </c>
      <c r="AW322" s="14">
        <v>0.48436420000000002</v>
      </c>
      <c r="AX322" s="14">
        <v>0.63177620000000001</v>
      </c>
      <c r="AY322" s="14">
        <v>1.9353480000000001</v>
      </c>
      <c r="AZ322" s="14">
        <v>2.153788</v>
      </c>
      <c r="BA322" s="14">
        <v>1.022135</v>
      </c>
      <c r="BB322" s="14">
        <v>0.73006309999999996</v>
      </c>
      <c r="BC322" s="15">
        <v>1.2127319999999999</v>
      </c>
    </row>
    <row r="323" spans="1:55">
      <c r="A323" s="31">
        <f t="shared" si="9"/>
        <v>321</v>
      </c>
      <c r="B323" s="16">
        <v>3.532159</v>
      </c>
      <c r="C323" s="14">
        <v>0.93073879999999998</v>
      </c>
      <c r="D323" s="14">
        <v>2.6471680000000002</v>
      </c>
      <c r="E323" s="14">
        <v>0.53181389999999995</v>
      </c>
      <c r="F323" s="14">
        <v>0.51732140000000004</v>
      </c>
      <c r="G323" s="14">
        <v>1.3162199999999999</v>
      </c>
      <c r="H323" s="14">
        <v>0.93904540000000003</v>
      </c>
      <c r="I323" s="14">
        <v>2.4211079999999998</v>
      </c>
      <c r="J323" s="14">
        <v>0.67149809999999999</v>
      </c>
      <c r="K323" s="15">
        <v>5.6562640000000002</v>
      </c>
      <c r="M323" s="16">
        <v>0.90295139999999996</v>
      </c>
      <c r="N323" s="14">
        <v>1.3851389999999999</v>
      </c>
      <c r="O323" s="14">
        <v>0.86311970000000005</v>
      </c>
      <c r="P323" s="14">
        <v>1.548861</v>
      </c>
      <c r="Q323" s="14">
        <v>0.59429849999999995</v>
      </c>
      <c r="R323" s="14">
        <v>3.502748</v>
      </c>
      <c r="S323" s="14">
        <v>0.89614749999999999</v>
      </c>
      <c r="T323" s="14">
        <v>3.2152919999999998</v>
      </c>
      <c r="U323" s="14">
        <v>2.7680090000000002</v>
      </c>
      <c r="V323" s="15">
        <v>1.1284749999999999</v>
      </c>
      <c r="X323" s="16">
        <v>3.150388</v>
      </c>
      <c r="Y323" s="14">
        <v>0.300898</v>
      </c>
      <c r="Z323" s="14">
        <v>9999</v>
      </c>
      <c r="AA323" s="14">
        <v>0.50834489999999999</v>
      </c>
      <c r="AB323" s="14">
        <v>0.96062519999999996</v>
      </c>
      <c r="AC323" s="14">
        <v>0.48608200000000001</v>
      </c>
      <c r="AD323" s="14">
        <v>9999</v>
      </c>
      <c r="AE323" s="14">
        <v>1.5074749999999999</v>
      </c>
      <c r="AF323" s="14">
        <v>1.0830169999999999</v>
      </c>
      <c r="AG323" s="15">
        <v>0.66233520000000001</v>
      </c>
      <c r="AI323" s="16">
        <v>1.3536900000000001</v>
      </c>
      <c r="AJ323" s="14">
        <v>0.86476759999999997</v>
      </c>
      <c r="AK323" s="14">
        <v>9999</v>
      </c>
      <c r="AL323" s="14">
        <v>0.87760070000000001</v>
      </c>
      <c r="AM323" s="14">
        <v>0.93282719999999997</v>
      </c>
      <c r="AN323" s="14">
        <v>0.69332309999999997</v>
      </c>
      <c r="AO323" s="14">
        <v>1.531412</v>
      </c>
      <c r="AP323" s="14">
        <v>0.72016950000000002</v>
      </c>
      <c r="AQ323" s="14">
        <v>1.4775199999999999</v>
      </c>
      <c r="AR323" s="15">
        <v>2.1869339999999999</v>
      </c>
      <c r="AT323" s="16">
        <v>9999</v>
      </c>
      <c r="AU323" s="14">
        <v>1.266176</v>
      </c>
      <c r="AV323" s="14">
        <v>9999</v>
      </c>
      <c r="AW323" s="14">
        <v>0.61701229999999996</v>
      </c>
      <c r="AX323" s="14">
        <v>1.167008</v>
      </c>
      <c r="AY323" s="14">
        <v>1.0248949999999999</v>
      </c>
      <c r="AZ323" s="14">
        <v>1.6745939999999999</v>
      </c>
      <c r="BA323" s="14">
        <v>0.91051099999999996</v>
      </c>
      <c r="BB323" s="14">
        <v>0.87106280000000003</v>
      </c>
      <c r="BC323" s="15">
        <v>0.79447909999999999</v>
      </c>
    </row>
    <row r="324" spans="1:55">
      <c r="A324" s="31">
        <f t="shared" si="9"/>
        <v>322</v>
      </c>
      <c r="B324" s="16">
        <v>4.3090929999999998</v>
      </c>
      <c r="C324" s="14">
        <v>1.2108369999999999</v>
      </c>
      <c r="D324" s="14">
        <v>0.76287510000000003</v>
      </c>
      <c r="E324" s="14">
        <v>0.90578910000000001</v>
      </c>
      <c r="F324" s="14">
        <v>1.156253</v>
      </c>
      <c r="G324" s="14">
        <v>0.62556780000000001</v>
      </c>
      <c r="H324" s="14">
        <v>6.4785820000000003</v>
      </c>
      <c r="I324" s="14">
        <v>1.055167</v>
      </c>
      <c r="J324" s="14">
        <v>0.90011980000000003</v>
      </c>
      <c r="K324" s="15">
        <v>1.562419</v>
      </c>
      <c r="M324" s="16">
        <v>0.50687780000000004</v>
      </c>
      <c r="N324" s="14">
        <v>0.83936509999999998</v>
      </c>
      <c r="O324" s="14">
        <v>0.99581900000000001</v>
      </c>
      <c r="P324" s="14">
        <v>1.305329</v>
      </c>
      <c r="Q324" s="14">
        <v>1.660182</v>
      </c>
      <c r="R324" s="14">
        <v>3.1348750000000001</v>
      </c>
      <c r="S324" s="14">
        <v>0.75602469999999999</v>
      </c>
      <c r="T324" s="14">
        <v>2.5459480000000001</v>
      </c>
      <c r="U324" s="14">
        <v>3.0527850000000001</v>
      </c>
      <c r="V324" s="15">
        <v>0.54295899999999997</v>
      </c>
      <c r="X324" s="16">
        <v>1.6835329999999999</v>
      </c>
      <c r="Y324" s="14">
        <v>0.47776980000000002</v>
      </c>
      <c r="Z324" s="14">
        <v>9999</v>
      </c>
      <c r="AA324" s="14">
        <v>0.52959279999999997</v>
      </c>
      <c r="AB324" s="14">
        <v>0.42664380000000002</v>
      </c>
      <c r="AC324" s="14">
        <v>0.46734150000000002</v>
      </c>
      <c r="AD324" s="14">
        <v>9999</v>
      </c>
      <c r="AE324" s="14">
        <v>1.567774</v>
      </c>
      <c r="AF324" s="14">
        <v>0.95359510000000003</v>
      </c>
      <c r="AG324" s="15">
        <v>0.36267369999999999</v>
      </c>
      <c r="AI324" s="16">
        <v>0.84153840000000002</v>
      </c>
      <c r="AJ324" s="14">
        <v>1.2457929999999999</v>
      </c>
      <c r="AK324" s="14">
        <v>9999</v>
      </c>
      <c r="AL324" s="14">
        <v>0.56974239999999998</v>
      </c>
      <c r="AM324" s="14">
        <v>1.61758</v>
      </c>
      <c r="AN324" s="14">
        <v>0.53404260000000003</v>
      </c>
      <c r="AO324" s="14">
        <v>1.0633859999999999</v>
      </c>
      <c r="AP324" s="14">
        <v>1.6070599999999999</v>
      </c>
      <c r="AQ324" s="14">
        <v>1.5408040000000001</v>
      </c>
      <c r="AR324" s="15">
        <v>0.49931540000000002</v>
      </c>
      <c r="AT324" s="16">
        <v>9999</v>
      </c>
      <c r="AU324" s="14">
        <v>0.80873899999999999</v>
      </c>
      <c r="AV324" s="14">
        <v>9999</v>
      </c>
      <c r="AW324" s="14">
        <v>0.35755969999999998</v>
      </c>
      <c r="AX324" s="14">
        <v>0.65355070000000004</v>
      </c>
      <c r="AY324" s="14">
        <v>1.0142070000000001</v>
      </c>
      <c r="AZ324" s="14">
        <v>2.5004810000000002</v>
      </c>
      <c r="BA324" s="14">
        <v>0.70341730000000002</v>
      </c>
      <c r="BB324" s="14">
        <v>0.66866760000000003</v>
      </c>
      <c r="BC324" s="15">
        <v>0.58356770000000002</v>
      </c>
    </row>
    <row r="325" spans="1:55">
      <c r="A325" s="31">
        <f t="shared" ref="A325:A367" si="10">A324+1</f>
        <v>323</v>
      </c>
      <c r="B325" s="16">
        <v>2.76186</v>
      </c>
      <c r="C325" s="14">
        <v>0.4190952</v>
      </c>
      <c r="D325" s="14">
        <v>1.2565809999999999</v>
      </c>
      <c r="E325" s="14">
        <v>1.0671349999999999</v>
      </c>
      <c r="F325" s="14">
        <v>0.699577</v>
      </c>
      <c r="G325" s="14">
        <v>3.2180279999999999</v>
      </c>
      <c r="H325" s="14">
        <v>0.70049640000000002</v>
      </c>
      <c r="I325" s="14">
        <v>0.58394919999999995</v>
      </c>
      <c r="J325" s="14">
        <v>0.77416070000000003</v>
      </c>
      <c r="K325" s="15">
        <v>1.58653</v>
      </c>
      <c r="M325" s="16">
        <v>0.6917818</v>
      </c>
      <c r="N325" s="14">
        <v>0.37555070000000002</v>
      </c>
      <c r="O325" s="14">
        <v>1.014894</v>
      </c>
      <c r="P325" s="14">
        <v>0.80376729999999996</v>
      </c>
      <c r="Q325" s="14">
        <v>0.29969020000000002</v>
      </c>
      <c r="R325" s="14">
        <v>4.1073469999999999</v>
      </c>
      <c r="S325" s="14">
        <v>0.71793280000000004</v>
      </c>
      <c r="T325" s="14">
        <v>2.3288920000000002</v>
      </c>
      <c r="U325" s="14">
        <v>3.293914</v>
      </c>
      <c r="V325" s="15">
        <v>1.10876</v>
      </c>
      <c r="X325" s="16">
        <v>1.4925079999999999</v>
      </c>
      <c r="Y325" s="14">
        <v>2.2965900000000001</v>
      </c>
      <c r="Z325" s="14">
        <v>9999</v>
      </c>
      <c r="AA325" s="14">
        <v>0.8614501</v>
      </c>
      <c r="AB325" s="14">
        <v>0.70527580000000001</v>
      </c>
      <c r="AC325" s="14">
        <v>1.3324579999999999</v>
      </c>
      <c r="AD325" s="14">
        <v>9999</v>
      </c>
      <c r="AE325" s="14">
        <v>0.46830519999999998</v>
      </c>
      <c r="AF325" s="14">
        <v>0.35932249999999999</v>
      </c>
      <c r="AG325" s="15">
        <v>0.97624</v>
      </c>
      <c r="AI325" s="16">
        <v>1.290994</v>
      </c>
      <c r="AJ325" s="14">
        <v>1.4637420000000001</v>
      </c>
      <c r="AK325" s="14">
        <v>9999</v>
      </c>
      <c r="AL325" s="14">
        <v>0.655775</v>
      </c>
      <c r="AM325" s="14">
        <v>5.6682059999999996</v>
      </c>
      <c r="AN325" s="14">
        <v>0.9924248</v>
      </c>
      <c r="AO325" s="14">
        <v>1.1441859999999999</v>
      </c>
      <c r="AP325" s="14">
        <v>0.88229480000000005</v>
      </c>
      <c r="AQ325" s="14">
        <v>1.065631</v>
      </c>
      <c r="AR325" s="15">
        <v>2.3231099999999998</v>
      </c>
      <c r="AT325" s="16">
        <v>9999</v>
      </c>
      <c r="AU325" s="14">
        <v>1.8241909999999999</v>
      </c>
      <c r="AV325" s="14">
        <v>9999</v>
      </c>
      <c r="AW325" s="14">
        <v>1.418876</v>
      </c>
      <c r="AX325" s="14">
        <v>1.658148</v>
      </c>
      <c r="AY325" s="14">
        <v>0.70752999999999999</v>
      </c>
      <c r="AZ325" s="14">
        <v>0.42311579999999999</v>
      </c>
      <c r="BA325" s="14">
        <v>0.79979129999999998</v>
      </c>
      <c r="BB325" s="14">
        <v>1.283841</v>
      </c>
      <c r="BC325" s="15">
        <v>1.4512510000000001</v>
      </c>
    </row>
    <row r="326" spans="1:55">
      <c r="A326" s="31">
        <f t="shared" si="10"/>
        <v>324</v>
      </c>
      <c r="B326" s="16">
        <v>1.3303430000000001</v>
      </c>
      <c r="C326" s="14">
        <v>1.893151</v>
      </c>
      <c r="D326" s="14">
        <v>0.65514700000000003</v>
      </c>
      <c r="E326" s="14">
        <v>1.2645439999999999</v>
      </c>
      <c r="F326" s="14">
        <v>0.77228399999999997</v>
      </c>
      <c r="G326" s="14">
        <v>1.460963</v>
      </c>
      <c r="H326" s="14">
        <v>1.3876390000000001</v>
      </c>
      <c r="I326" s="14">
        <v>0.5813199</v>
      </c>
      <c r="J326" s="14">
        <v>0.65460890000000005</v>
      </c>
      <c r="K326" s="15">
        <v>0.8705077</v>
      </c>
      <c r="M326" s="16">
        <v>1.0945050000000001</v>
      </c>
      <c r="N326" s="14">
        <v>0.4838809</v>
      </c>
      <c r="O326" s="14">
        <v>0.56231790000000004</v>
      </c>
      <c r="P326" s="14">
        <v>1.6367259999999999</v>
      </c>
      <c r="Q326" s="14">
        <v>0.58313519999999996</v>
      </c>
      <c r="R326" s="14">
        <v>1.001217</v>
      </c>
      <c r="S326" s="14">
        <v>2.0283470000000001</v>
      </c>
      <c r="T326" s="14">
        <v>1.179155</v>
      </c>
      <c r="U326" s="14">
        <v>2.2148680000000001</v>
      </c>
      <c r="V326" s="15">
        <v>0.77895409999999998</v>
      </c>
      <c r="X326" s="16">
        <v>2.2770950000000001</v>
      </c>
      <c r="Y326" s="14">
        <v>0.89951979999999998</v>
      </c>
      <c r="Z326" s="14">
        <v>9999</v>
      </c>
      <c r="AA326" s="14">
        <v>2.2196560000000001</v>
      </c>
      <c r="AB326" s="14">
        <v>0.94839329999999999</v>
      </c>
      <c r="AC326" s="14">
        <v>0.47110200000000002</v>
      </c>
      <c r="AD326" s="14">
        <v>9999</v>
      </c>
      <c r="AE326" s="14">
        <v>0.9746937</v>
      </c>
      <c r="AF326" s="14">
        <v>0.4067075</v>
      </c>
      <c r="AG326" s="15">
        <v>1.0699019999999999</v>
      </c>
      <c r="AI326" s="16">
        <v>0.76529230000000004</v>
      </c>
      <c r="AJ326" s="14">
        <v>1.006891</v>
      </c>
      <c r="AK326" s="14">
        <v>9999</v>
      </c>
      <c r="AL326" s="14">
        <v>2.047739</v>
      </c>
      <c r="AM326" s="14">
        <v>2.1427900000000002</v>
      </c>
      <c r="AN326" s="14">
        <v>0.70101020000000003</v>
      </c>
      <c r="AO326" s="14">
        <v>0.7899043</v>
      </c>
      <c r="AP326" s="14">
        <v>1.8699330000000001</v>
      </c>
      <c r="AQ326" s="14">
        <v>1.487746</v>
      </c>
      <c r="AR326" s="15">
        <v>1.322174</v>
      </c>
      <c r="AT326" s="16">
        <v>9999</v>
      </c>
      <c r="AU326" s="14">
        <v>0.49557000000000001</v>
      </c>
      <c r="AV326" s="14">
        <v>9999</v>
      </c>
      <c r="AW326" s="14">
        <v>1.4004570000000001</v>
      </c>
      <c r="AX326" s="14">
        <v>1.197902</v>
      </c>
      <c r="AY326" s="14">
        <v>0.4098233</v>
      </c>
      <c r="AZ326" s="14">
        <v>1.8316840000000001</v>
      </c>
      <c r="BA326" s="14">
        <v>0.28652840000000002</v>
      </c>
      <c r="BB326" s="14">
        <v>1.4583950000000001</v>
      </c>
      <c r="BC326" s="15">
        <v>0.74643420000000005</v>
      </c>
    </row>
    <row r="327" spans="1:55">
      <c r="A327" s="31">
        <f t="shared" si="10"/>
        <v>325</v>
      </c>
      <c r="B327" s="16">
        <v>0.4783232</v>
      </c>
      <c r="C327" s="14">
        <v>0.94110240000000001</v>
      </c>
      <c r="D327" s="14">
        <v>0.84511420000000004</v>
      </c>
      <c r="E327" s="14">
        <v>2.454094</v>
      </c>
      <c r="F327" s="14">
        <v>0.70232640000000002</v>
      </c>
      <c r="G327" s="14">
        <v>0.4445711</v>
      </c>
      <c r="H327" s="14">
        <v>0.81940539999999995</v>
      </c>
      <c r="I327" s="14">
        <v>0.79927930000000003</v>
      </c>
      <c r="J327" s="14">
        <v>0.72155709999999995</v>
      </c>
      <c r="K327" s="15">
        <v>0.96047300000000002</v>
      </c>
      <c r="M327" s="16">
        <v>0.79335440000000002</v>
      </c>
      <c r="N327" s="14">
        <v>0.2462406</v>
      </c>
      <c r="O327" s="14">
        <v>0.4396158</v>
      </c>
      <c r="P327" s="14">
        <v>1.092425</v>
      </c>
      <c r="Q327" s="14">
        <v>1.3907210000000001</v>
      </c>
      <c r="R327" s="14">
        <v>2.405967</v>
      </c>
      <c r="S327" s="14">
        <v>3.2928440000000001</v>
      </c>
      <c r="T327" s="14">
        <v>0.88898270000000001</v>
      </c>
      <c r="U327" s="14">
        <v>1.444107</v>
      </c>
      <c r="V327" s="15">
        <v>1.3987810000000001</v>
      </c>
      <c r="X327" s="16">
        <v>1.0261739999999999</v>
      </c>
      <c r="Y327" s="14">
        <v>0.57956370000000001</v>
      </c>
      <c r="Z327" s="14">
        <v>9999</v>
      </c>
      <c r="AA327" s="14">
        <v>1.631751</v>
      </c>
      <c r="AB327" s="14">
        <v>1.612859</v>
      </c>
      <c r="AC327" s="14">
        <v>0.30462210000000001</v>
      </c>
      <c r="AD327" s="14">
        <v>9999</v>
      </c>
      <c r="AE327" s="14">
        <v>0.74289640000000001</v>
      </c>
      <c r="AF327" s="14">
        <v>0.30010599999999998</v>
      </c>
      <c r="AG327" s="15">
        <v>0.75913299999999995</v>
      </c>
      <c r="AI327" s="16">
        <v>0.78242489999999998</v>
      </c>
      <c r="AJ327" s="14">
        <v>0.68586539999999996</v>
      </c>
      <c r="AK327" s="14">
        <v>9999</v>
      </c>
      <c r="AL327" s="14">
        <v>1.7305619999999999</v>
      </c>
      <c r="AM327" s="14">
        <v>2.538192</v>
      </c>
      <c r="AN327" s="14">
        <v>1.46698</v>
      </c>
      <c r="AO327" s="14">
        <v>1.251584</v>
      </c>
      <c r="AP327" s="14">
        <v>1.0983830000000001</v>
      </c>
      <c r="AQ327" s="14">
        <v>0.52863079999999996</v>
      </c>
      <c r="AR327" s="15">
        <v>1.0824879999999999</v>
      </c>
      <c r="AT327" s="16">
        <v>9999</v>
      </c>
      <c r="AU327" s="14">
        <v>5.1343699999999997</v>
      </c>
      <c r="AV327" s="14">
        <v>9999</v>
      </c>
      <c r="AW327" s="14">
        <v>0.54872390000000004</v>
      </c>
      <c r="AX327" s="14">
        <v>1.6394420000000001</v>
      </c>
      <c r="AY327" s="14">
        <v>0.73898459999999999</v>
      </c>
      <c r="AZ327" s="14">
        <v>2.9986100000000002</v>
      </c>
      <c r="BA327" s="14">
        <v>0.94797410000000004</v>
      </c>
      <c r="BB327" s="14">
        <v>1.6431830000000001</v>
      </c>
      <c r="BC327" s="15">
        <v>0.3783223</v>
      </c>
    </row>
    <row r="328" spans="1:55">
      <c r="A328" s="31">
        <f t="shared" si="10"/>
        <v>326</v>
      </c>
      <c r="B328" s="16">
        <v>0.30374830000000003</v>
      </c>
      <c r="C328" s="14">
        <v>0.83187639999999996</v>
      </c>
      <c r="D328" s="14">
        <v>1.298381</v>
      </c>
      <c r="E328" s="14">
        <v>1.4471000000000001</v>
      </c>
      <c r="F328" s="14">
        <v>1.3409120000000001</v>
      </c>
      <c r="G328" s="14">
        <v>1.017914</v>
      </c>
      <c r="H328" s="14">
        <v>1.1322989999999999</v>
      </c>
      <c r="I328" s="14">
        <v>0.44696259999999999</v>
      </c>
      <c r="J328" s="14">
        <v>2.3498700000000001</v>
      </c>
      <c r="K328" s="15">
        <v>0.2696326</v>
      </c>
      <c r="M328" s="16">
        <v>2.503876</v>
      </c>
      <c r="N328" s="14">
        <v>0.4842457</v>
      </c>
      <c r="O328" s="14">
        <v>0.56034919999999999</v>
      </c>
      <c r="P328" s="14">
        <v>2.9819990000000001</v>
      </c>
      <c r="Q328" s="14">
        <v>1.3501019999999999</v>
      </c>
      <c r="R328" s="14">
        <v>1.387948</v>
      </c>
      <c r="S328" s="14">
        <v>1.890862</v>
      </c>
      <c r="T328" s="14">
        <v>1.071774</v>
      </c>
      <c r="U328" s="14">
        <v>1.056538</v>
      </c>
      <c r="V328" s="15">
        <v>1.071504</v>
      </c>
      <c r="X328" s="16">
        <v>1.6446320000000001</v>
      </c>
      <c r="Y328" s="14">
        <v>1.2678</v>
      </c>
      <c r="Z328" s="14">
        <v>9999</v>
      </c>
      <c r="AA328" s="14">
        <v>1.861521</v>
      </c>
      <c r="AB328" s="14">
        <v>0.95541569999999998</v>
      </c>
      <c r="AC328" s="14">
        <v>0.76297440000000005</v>
      </c>
      <c r="AD328" s="14">
        <v>9999</v>
      </c>
      <c r="AE328" s="14">
        <v>1.4497850000000001</v>
      </c>
      <c r="AF328" s="14">
        <v>0.38548690000000002</v>
      </c>
      <c r="AG328" s="15">
        <v>0.7118099</v>
      </c>
      <c r="AI328" s="16">
        <v>2.967654</v>
      </c>
      <c r="AJ328" s="14">
        <v>1.929408</v>
      </c>
      <c r="AK328" s="14">
        <v>9999</v>
      </c>
      <c r="AL328" s="14">
        <v>1.7113670000000001</v>
      </c>
      <c r="AM328" s="14">
        <v>0.84470129999999999</v>
      </c>
      <c r="AN328" s="14">
        <v>2.8942299999999999</v>
      </c>
      <c r="AO328" s="14">
        <v>0.490261</v>
      </c>
      <c r="AP328" s="14">
        <v>2.1145860000000001</v>
      </c>
      <c r="AQ328" s="14">
        <v>0.40806989999999999</v>
      </c>
      <c r="AR328" s="15">
        <v>1.009833</v>
      </c>
      <c r="AT328" s="16">
        <v>9999</v>
      </c>
      <c r="AU328" s="14">
        <v>0.90803270000000003</v>
      </c>
      <c r="AV328" s="14">
        <v>9999</v>
      </c>
      <c r="AW328" s="14">
        <v>1.226351</v>
      </c>
      <c r="AX328" s="14">
        <v>0.83077699999999999</v>
      </c>
      <c r="AY328" s="14">
        <v>0.47827960000000003</v>
      </c>
      <c r="AZ328" s="14">
        <v>1.444679</v>
      </c>
      <c r="BA328" s="14">
        <v>1.3497209999999999</v>
      </c>
      <c r="BB328" s="14">
        <v>1.5755209999999999</v>
      </c>
      <c r="BC328" s="15">
        <v>0.3361188</v>
      </c>
    </row>
    <row r="329" spans="1:55">
      <c r="A329" s="31">
        <f t="shared" si="10"/>
        <v>327</v>
      </c>
      <c r="B329" s="16">
        <v>0.61140680000000003</v>
      </c>
      <c r="C329" s="14">
        <v>2.1128279999999999</v>
      </c>
      <c r="D329" s="14">
        <v>2.6125829999999999</v>
      </c>
      <c r="E329" s="14">
        <v>0.83122149999999995</v>
      </c>
      <c r="F329" s="14">
        <v>1.0496239999999999</v>
      </c>
      <c r="G329" s="14">
        <v>0.52430220000000005</v>
      </c>
      <c r="H329" s="14">
        <v>4.4998240000000003</v>
      </c>
      <c r="I329" s="14">
        <v>1.2498819999999999</v>
      </c>
      <c r="J329" s="14">
        <v>3.3427609999999999</v>
      </c>
      <c r="K329" s="15">
        <v>0.91519050000000002</v>
      </c>
      <c r="M329" s="16">
        <v>2.5719270000000001</v>
      </c>
      <c r="N329" s="14">
        <v>0.36692409999999998</v>
      </c>
      <c r="O329" s="14">
        <v>1.437489</v>
      </c>
      <c r="P329" s="14">
        <v>1.7003459999999999</v>
      </c>
      <c r="Q329" s="14">
        <v>1.663726</v>
      </c>
      <c r="R329" s="14">
        <v>1.354741</v>
      </c>
      <c r="S329" s="14">
        <v>1.0893930000000001</v>
      </c>
      <c r="T329" s="14">
        <v>0.63199499999999997</v>
      </c>
      <c r="U329" s="14">
        <v>0.62635399999999997</v>
      </c>
      <c r="V329" s="15">
        <v>0.32422509999999999</v>
      </c>
      <c r="X329" s="16">
        <v>2.4508830000000001</v>
      </c>
      <c r="Y329" s="14">
        <v>2.5343070000000001</v>
      </c>
      <c r="Z329" s="14">
        <v>9999</v>
      </c>
      <c r="AA329" s="14">
        <v>3.0773299999999999</v>
      </c>
      <c r="AB329" s="14">
        <v>1.2825709999999999</v>
      </c>
      <c r="AC329" s="14">
        <v>1.4243939999999999</v>
      </c>
      <c r="AD329" s="14">
        <v>9999</v>
      </c>
      <c r="AE329" s="14">
        <v>0.41034389999999998</v>
      </c>
      <c r="AF329" s="14">
        <v>0.202929</v>
      </c>
      <c r="AG329" s="15">
        <v>0.82029580000000002</v>
      </c>
      <c r="AI329" s="16">
        <v>1.5439480000000001</v>
      </c>
      <c r="AJ329" s="14">
        <v>1.1193010000000001</v>
      </c>
      <c r="AK329" s="14">
        <v>9999</v>
      </c>
      <c r="AL329" s="14">
        <v>1.967681</v>
      </c>
      <c r="AM329" s="14">
        <v>1.587947</v>
      </c>
      <c r="AN329" s="14">
        <v>3.6239080000000001</v>
      </c>
      <c r="AO329" s="14">
        <v>1.3371059999999999</v>
      </c>
      <c r="AP329" s="14">
        <v>1.7332650000000001</v>
      </c>
      <c r="AQ329" s="14">
        <v>0.40733469999999999</v>
      </c>
      <c r="AR329" s="15">
        <v>1.066627</v>
      </c>
      <c r="AT329" s="16">
        <v>9999</v>
      </c>
      <c r="AU329" s="14">
        <v>1.079215</v>
      </c>
      <c r="AV329" s="14">
        <v>9999</v>
      </c>
      <c r="AW329" s="14">
        <v>0.50818439999999998</v>
      </c>
      <c r="AX329" s="14">
        <v>0.39569199999999999</v>
      </c>
      <c r="AY329" s="14">
        <v>0.66155839999999999</v>
      </c>
      <c r="AZ329" s="14">
        <v>0.38678439999999997</v>
      </c>
      <c r="BA329" s="14">
        <v>1.2702249999999999</v>
      </c>
      <c r="BB329" s="14">
        <v>1.055053</v>
      </c>
      <c r="BC329" s="15">
        <v>1.3375589999999999</v>
      </c>
    </row>
    <row r="330" spans="1:55">
      <c r="A330" s="31">
        <f t="shared" si="10"/>
        <v>328</v>
      </c>
      <c r="B330" s="16">
        <v>1.290381</v>
      </c>
      <c r="C330" s="14">
        <v>1.7159409999999999</v>
      </c>
      <c r="D330" s="14">
        <v>0.51324780000000003</v>
      </c>
      <c r="E330" s="14">
        <v>0.60831539999999995</v>
      </c>
      <c r="F330" s="14">
        <v>0.61301859999999997</v>
      </c>
      <c r="G330" s="14">
        <v>0.41296549999999999</v>
      </c>
      <c r="H330" s="14">
        <v>2.7786439999999999</v>
      </c>
      <c r="I330" s="14">
        <v>3.8066200000000001</v>
      </c>
      <c r="J330" s="14">
        <v>1.282324</v>
      </c>
      <c r="K330" s="15">
        <v>2.7858649999999998</v>
      </c>
      <c r="M330" s="16">
        <v>2.338587</v>
      </c>
      <c r="N330" s="14">
        <v>1.0397559999999999</v>
      </c>
      <c r="O330" s="14">
        <v>0.22650239999999999</v>
      </c>
      <c r="P330" s="14">
        <v>1.2971269999999999</v>
      </c>
      <c r="Q330" s="14">
        <v>1.158655</v>
      </c>
      <c r="R330" s="14">
        <v>0.72149540000000001</v>
      </c>
      <c r="S330" s="14">
        <v>3.8557480000000002</v>
      </c>
      <c r="T330" s="14">
        <v>1.313966</v>
      </c>
      <c r="U330" s="14">
        <v>0.70489259999999998</v>
      </c>
      <c r="V330" s="15">
        <v>0.64870729999999999</v>
      </c>
      <c r="X330" s="16">
        <v>1.2568349999999999</v>
      </c>
      <c r="Y330" s="14">
        <v>0.49515019999999998</v>
      </c>
      <c r="Z330" s="14">
        <v>9999</v>
      </c>
      <c r="AA330" s="14">
        <v>1.290068</v>
      </c>
      <c r="AB330" s="14">
        <v>1.20628</v>
      </c>
      <c r="AC330" s="14">
        <v>2.3554940000000002</v>
      </c>
      <c r="AD330" s="14">
        <v>9999</v>
      </c>
      <c r="AE330" s="14">
        <v>0.53342840000000002</v>
      </c>
      <c r="AF330" s="14">
        <v>0.2741652</v>
      </c>
      <c r="AG330" s="15">
        <v>0.81570109999999996</v>
      </c>
      <c r="AI330" s="16">
        <v>1.1153040000000001</v>
      </c>
      <c r="AJ330" s="14">
        <v>0.94630590000000003</v>
      </c>
      <c r="AK330" s="14">
        <v>9999</v>
      </c>
      <c r="AL330" s="14">
        <v>2.0410840000000001</v>
      </c>
      <c r="AM330" s="14">
        <v>3.2036959999999999</v>
      </c>
      <c r="AN330" s="14">
        <v>0.51046550000000002</v>
      </c>
      <c r="AO330" s="14">
        <v>0.85911009999999999</v>
      </c>
      <c r="AP330" s="14">
        <v>1.7401260000000001</v>
      </c>
      <c r="AQ330" s="14">
        <v>3.3781479999999999</v>
      </c>
      <c r="AR330" s="15">
        <v>0.87546630000000003</v>
      </c>
      <c r="AT330" s="16">
        <v>9999</v>
      </c>
      <c r="AU330" s="14">
        <v>0.84993669999999999</v>
      </c>
      <c r="AV330" s="14">
        <v>9999</v>
      </c>
      <c r="AW330" s="14">
        <v>0.49910209999999999</v>
      </c>
      <c r="AX330" s="14">
        <v>0.90785709999999997</v>
      </c>
      <c r="AY330" s="14">
        <v>0.6529682</v>
      </c>
      <c r="AZ330" s="14">
        <v>2.6555119999999999</v>
      </c>
      <c r="BA330" s="14">
        <v>1.6431359999999999</v>
      </c>
      <c r="BB330" s="14">
        <v>1.431999</v>
      </c>
      <c r="BC330" s="15">
        <v>1.9104559999999999</v>
      </c>
    </row>
    <row r="331" spans="1:55">
      <c r="A331" s="31">
        <f t="shared" si="10"/>
        <v>329</v>
      </c>
      <c r="B331" s="16">
        <v>1.411748</v>
      </c>
      <c r="C331" s="14">
        <v>1.4974209999999999</v>
      </c>
      <c r="D331" s="14">
        <v>0.98092310000000005</v>
      </c>
      <c r="E331" s="14">
        <v>0.7327996</v>
      </c>
      <c r="F331" s="14">
        <v>0.72355639999999999</v>
      </c>
      <c r="G331" s="14">
        <v>2.3694639999999998</v>
      </c>
      <c r="H331" s="14">
        <v>2.4438179999999998</v>
      </c>
      <c r="I331" s="14">
        <v>1.3665769999999999</v>
      </c>
      <c r="J331" s="14">
        <v>4.6771050000000001</v>
      </c>
      <c r="K331" s="15">
        <v>0.8034869</v>
      </c>
      <c r="M331" s="16">
        <v>2.0289429999999999</v>
      </c>
      <c r="N331" s="14">
        <v>2.000696</v>
      </c>
      <c r="O331" s="14">
        <v>3.8852630000000001</v>
      </c>
      <c r="P331" s="14">
        <v>1.893022</v>
      </c>
      <c r="Q331" s="14">
        <v>1.5388660000000001</v>
      </c>
      <c r="R331" s="14">
        <v>2.0604089999999999</v>
      </c>
      <c r="S331" s="14">
        <v>1.5163709999999999</v>
      </c>
      <c r="T331" s="14">
        <v>5.7591140000000003</v>
      </c>
      <c r="U331" s="14">
        <v>0.18873619999999999</v>
      </c>
      <c r="V331" s="15">
        <v>0.36580069999999998</v>
      </c>
      <c r="X331" s="16">
        <v>2.0731649999999999</v>
      </c>
      <c r="Y331" s="14">
        <v>1.120881</v>
      </c>
      <c r="Z331" s="14">
        <v>9999</v>
      </c>
      <c r="AA331" s="14">
        <v>2.102455</v>
      </c>
      <c r="AB331" s="14">
        <v>1.653759</v>
      </c>
      <c r="AC331" s="14">
        <v>0.6882123</v>
      </c>
      <c r="AD331" s="14">
        <v>9999</v>
      </c>
      <c r="AE331" s="14">
        <v>2.9543819999999998</v>
      </c>
      <c r="AF331" s="14">
        <v>0.45926129999999998</v>
      </c>
      <c r="AG331" s="15">
        <v>0.7956761</v>
      </c>
      <c r="AI331" s="16">
        <v>0.53380680000000003</v>
      </c>
      <c r="AJ331" s="14">
        <v>1.2339599999999999</v>
      </c>
      <c r="AK331" s="14">
        <v>9999</v>
      </c>
      <c r="AL331" s="14">
        <v>0.95107980000000003</v>
      </c>
      <c r="AM331" s="14">
        <v>2.8372760000000001</v>
      </c>
      <c r="AN331" s="14">
        <v>1.0034730000000001</v>
      </c>
      <c r="AO331" s="14">
        <v>0.59937430000000003</v>
      </c>
      <c r="AP331" s="14">
        <v>2.5030960000000002</v>
      </c>
      <c r="AQ331" s="14">
        <v>0.61884110000000003</v>
      </c>
      <c r="AR331" s="15">
        <v>0.54740759999999999</v>
      </c>
      <c r="AT331" s="16">
        <v>9999</v>
      </c>
      <c r="AU331" s="14">
        <v>1.614541</v>
      </c>
      <c r="AV331" s="14">
        <v>9999</v>
      </c>
      <c r="AW331" s="14">
        <v>1.4199409999999999</v>
      </c>
      <c r="AX331" s="14">
        <v>1.41455</v>
      </c>
      <c r="AY331" s="14">
        <v>0.343227</v>
      </c>
      <c r="AZ331" s="14">
        <v>0.99905569999999999</v>
      </c>
      <c r="BA331" s="14">
        <v>0.39409050000000001</v>
      </c>
      <c r="BB331" s="14">
        <v>0.2253771</v>
      </c>
      <c r="BC331" s="15">
        <v>0.4760105</v>
      </c>
    </row>
    <row r="332" spans="1:55">
      <c r="A332" s="31">
        <f t="shared" si="10"/>
        <v>330</v>
      </c>
      <c r="B332" s="16">
        <v>1.118071</v>
      </c>
      <c r="C332" s="14">
        <v>0.72007549999999998</v>
      </c>
      <c r="D332" s="14">
        <v>0.77328419999999998</v>
      </c>
      <c r="E332" s="14">
        <v>0.73941840000000003</v>
      </c>
      <c r="F332" s="14">
        <v>0.89064279999999996</v>
      </c>
      <c r="G332" s="14">
        <v>1.095359</v>
      </c>
      <c r="H332" s="14">
        <v>2.6655980000000001</v>
      </c>
      <c r="I332" s="14">
        <v>1.1171</v>
      </c>
      <c r="J332" s="14">
        <v>0.86814049999999998</v>
      </c>
      <c r="K332" s="15">
        <v>1.100959</v>
      </c>
      <c r="M332" s="16">
        <v>0.53947750000000005</v>
      </c>
      <c r="N332" s="14">
        <v>0.45765929999999999</v>
      </c>
      <c r="O332" s="14">
        <v>1.503571</v>
      </c>
      <c r="P332" s="14">
        <v>0.46127479999999998</v>
      </c>
      <c r="Q332" s="14">
        <v>1.2360519999999999</v>
      </c>
      <c r="R332" s="14">
        <v>1.9142920000000001</v>
      </c>
      <c r="S332" s="14">
        <v>2.9907789999999999</v>
      </c>
      <c r="T332" s="14">
        <v>1.380355</v>
      </c>
      <c r="U332" s="14">
        <v>0.94374020000000003</v>
      </c>
      <c r="V332" s="15">
        <v>1.7620039999999999</v>
      </c>
      <c r="X332" s="16">
        <v>1.2823</v>
      </c>
      <c r="Y332" s="14">
        <v>2.289336</v>
      </c>
      <c r="Z332" s="14">
        <v>9999</v>
      </c>
      <c r="AA332" s="14">
        <v>1.388009</v>
      </c>
      <c r="AB332" s="14">
        <v>0.61577479999999996</v>
      </c>
      <c r="AC332" s="14">
        <v>2.2858770000000002</v>
      </c>
      <c r="AD332" s="14">
        <v>9999</v>
      </c>
      <c r="AE332" s="14">
        <v>2.3434940000000002</v>
      </c>
      <c r="AF332" s="14">
        <v>0.53978729999999997</v>
      </c>
      <c r="AG332" s="15">
        <v>0.68771179999999998</v>
      </c>
      <c r="AI332" s="16">
        <v>2.1579000000000002</v>
      </c>
      <c r="AJ332" s="14">
        <v>1.058487</v>
      </c>
      <c r="AK332" s="14">
        <v>9999</v>
      </c>
      <c r="AL332" s="14">
        <v>3.2836500000000002</v>
      </c>
      <c r="AM332" s="14">
        <v>0.76558519999999997</v>
      </c>
      <c r="AN332" s="14">
        <v>0.40328540000000002</v>
      </c>
      <c r="AO332" s="14">
        <v>2.1834669999999998</v>
      </c>
      <c r="AP332" s="14">
        <v>1.962291</v>
      </c>
      <c r="AQ332" s="14">
        <v>1.3359970000000001</v>
      </c>
      <c r="AR332" s="15">
        <v>0.77843019999999996</v>
      </c>
      <c r="AT332" s="16">
        <v>9999</v>
      </c>
      <c r="AU332" s="14">
        <v>0.98969810000000003</v>
      </c>
      <c r="AV332" s="14">
        <v>9999</v>
      </c>
      <c r="AW332" s="14">
        <v>0.43670009999999998</v>
      </c>
      <c r="AX332" s="14">
        <v>1.149702</v>
      </c>
      <c r="AY332" s="14">
        <v>2.0129459999999999</v>
      </c>
      <c r="AZ332" s="14">
        <v>2.645985</v>
      </c>
      <c r="BA332" s="14">
        <v>0.54479319999999998</v>
      </c>
      <c r="BB332" s="14">
        <v>0.66599569999999997</v>
      </c>
      <c r="BC332" s="15">
        <v>1.5272289999999999</v>
      </c>
    </row>
    <row r="333" spans="1:55">
      <c r="A333" s="31">
        <f t="shared" si="10"/>
        <v>331</v>
      </c>
      <c r="B333" s="16">
        <v>1.0732649999999999</v>
      </c>
      <c r="C333" s="14">
        <v>0.72640970000000005</v>
      </c>
      <c r="D333" s="14">
        <v>0.41026990000000002</v>
      </c>
      <c r="E333" s="14">
        <v>1.066713</v>
      </c>
      <c r="F333" s="14">
        <v>1.337375</v>
      </c>
      <c r="G333" s="14">
        <v>2.006697</v>
      </c>
      <c r="H333" s="14">
        <v>1.071545</v>
      </c>
      <c r="I333" s="14">
        <v>0.50258230000000004</v>
      </c>
      <c r="J333" s="14">
        <v>0.79474100000000003</v>
      </c>
      <c r="K333" s="15">
        <v>1.1069279999999999</v>
      </c>
      <c r="M333" s="16">
        <v>2.04074</v>
      </c>
      <c r="N333" s="14">
        <v>1.399041</v>
      </c>
      <c r="O333" s="14">
        <v>0.84461779999999997</v>
      </c>
      <c r="P333" s="14">
        <v>2.0193750000000001</v>
      </c>
      <c r="Q333" s="14">
        <v>2.4005969999999999</v>
      </c>
      <c r="R333" s="14">
        <v>1.2853289999999999</v>
      </c>
      <c r="S333" s="14">
        <v>1.946658</v>
      </c>
      <c r="T333" s="14">
        <v>0.81686000000000003</v>
      </c>
      <c r="U333" s="14">
        <v>0.40387000000000001</v>
      </c>
      <c r="V333" s="15">
        <v>3.0964309999999999</v>
      </c>
      <c r="X333" s="16">
        <v>1.216216</v>
      </c>
      <c r="Y333" s="14">
        <v>0.70855959999999996</v>
      </c>
      <c r="Z333" s="14">
        <v>9999</v>
      </c>
      <c r="AA333" s="14">
        <v>0.9821569</v>
      </c>
      <c r="AB333" s="14">
        <v>1.060494</v>
      </c>
      <c r="AC333" s="14">
        <v>0.83506950000000002</v>
      </c>
      <c r="AD333" s="14">
        <v>9999</v>
      </c>
      <c r="AE333" s="14">
        <v>1.1448290000000001</v>
      </c>
      <c r="AF333" s="14">
        <v>0.43992609999999999</v>
      </c>
      <c r="AG333" s="15">
        <v>2.8855979999999999</v>
      </c>
      <c r="AI333" s="16">
        <v>0.76788970000000001</v>
      </c>
      <c r="AJ333" s="14">
        <v>1.2105049999999999</v>
      </c>
      <c r="AK333" s="14">
        <v>9999</v>
      </c>
      <c r="AL333" s="14">
        <v>3.653788</v>
      </c>
      <c r="AM333" s="14">
        <v>0.39138329999999999</v>
      </c>
      <c r="AN333" s="14">
        <v>3.0989450000000001</v>
      </c>
      <c r="AO333" s="14">
        <v>0.36185899999999999</v>
      </c>
      <c r="AP333" s="14">
        <v>0.89354809999999996</v>
      </c>
      <c r="AQ333" s="14">
        <v>0.58376649999999997</v>
      </c>
      <c r="AR333" s="15">
        <v>0.31891249999999999</v>
      </c>
      <c r="AT333" s="16">
        <v>9999</v>
      </c>
      <c r="AU333" s="14">
        <v>0.45938499999999999</v>
      </c>
      <c r="AV333" s="14">
        <v>9999</v>
      </c>
      <c r="AW333" s="14">
        <v>0.65231539999999999</v>
      </c>
      <c r="AX333" s="14">
        <v>0.3390417</v>
      </c>
      <c r="AY333" s="14">
        <v>0.65483360000000002</v>
      </c>
      <c r="AZ333" s="14">
        <v>0.80990589999999996</v>
      </c>
      <c r="BA333" s="14">
        <v>4.388077</v>
      </c>
      <c r="BB333" s="14">
        <v>1.1703399999999999</v>
      </c>
      <c r="BC333" s="15">
        <v>0.69622309999999998</v>
      </c>
    </row>
    <row r="334" spans="1:55">
      <c r="A334" s="31">
        <f t="shared" si="10"/>
        <v>332</v>
      </c>
      <c r="B334" s="16">
        <v>0.55090159999999999</v>
      </c>
      <c r="C334" s="14">
        <v>0.93126790000000004</v>
      </c>
      <c r="D334" s="14">
        <v>2.8569819999999999</v>
      </c>
      <c r="E334" s="14">
        <v>3.0581429999999998</v>
      </c>
      <c r="F334" s="14">
        <v>0.82507229999999998</v>
      </c>
      <c r="G334" s="14">
        <v>1.642196</v>
      </c>
      <c r="H334" s="14">
        <v>0.27352300000000002</v>
      </c>
      <c r="I334" s="14">
        <v>1.0477240000000001</v>
      </c>
      <c r="J334" s="14">
        <v>1.4725729999999999</v>
      </c>
      <c r="K334" s="15">
        <v>0.46349620000000002</v>
      </c>
      <c r="M334" s="16">
        <v>0.52812680000000001</v>
      </c>
      <c r="N334" s="14">
        <v>1.365413</v>
      </c>
      <c r="O334" s="14">
        <v>1.009919</v>
      </c>
      <c r="P334" s="14">
        <v>3.3513259999999998</v>
      </c>
      <c r="Q334" s="14">
        <v>0.69982849999999996</v>
      </c>
      <c r="R334" s="14">
        <v>2.5517240000000001</v>
      </c>
      <c r="S334" s="14">
        <v>1.330406</v>
      </c>
      <c r="T334" s="14">
        <v>2.1283370000000001</v>
      </c>
      <c r="U334" s="14">
        <v>2.0646800000000001</v>
      </c>
      <c r="V334" s="15">
        <v>2.7845070000000001</v>
      </c>
      <c r="X334" s="16">
        <v>0.91265430000000003</v>
      </c>
      <c r="Y334" s="14">
        <v>0.81732389999999999</v>
      </c>
      <c r="Z334" s="14">
        <v>9999</v>
      </c>
      <c r="AA334" s="14">
        <v>0.93534729999999999</v>
      </c>
      <c r="AB334" s="14">
        <v>2.9701599999999999</v>
      </c>
      <c r="AC334" s="14">
        <v>1.5735699999999999</v>
      </c>
      <c r="AD334" s="14">
        <v>9999</v>
      </c>
      <c r="AE334" s="14">
        <v>1.210164</v>
      </c>
      <c r="AF334" s="14">
        <v>0.98553449999999998</v>
      </c>
      <c r="AG334" s="15">
        <v>0.511826</v>
      </c>
      <c r="AI334" s="16">
        <v>0.69734640000000003</v>
      </c>
      <c r="AJ334" s="14">
        <v>2.54453</v>
      </c>
      <c r="AK334" s="14">
        <v>9999</v>
      </c>
      <c r="AL334" s="14">
        <v>2.12887</v>
      </c>
      <c r="AM334" s="14">
        <v>0.78016430000000003</v>
      </c>
      <c r="AN334" s="14">
        <v>2.6297160000000002</v>
      </c>
      <c r="AO334" s="14">
        <v>1.309207</v>
      </c>
      <c r="AP334" s="14">
        <v>0.98929230000000001</v>
      </c>
      <c r="AQ334" s="14">
        <v>0.85353279999999998</v>
      </c>
      <c r="AR334" s="15">
        <v>0.95941019999999999</v>
      </c>
      <c r="AT334" s="16">
        <v>9999</v>
      </c>
      <c r="AU334" s="14">
        <v>1.1580859999999999</v>
      </c>
      <c r="AV334" s="14">
        <v>9999</v>
      </c>
      <c r="AW334" s="14">
        <v>0.26289940000000001</v>
      </c>
      <c r="AX334" s="14">
        <v>0.97761439999999999</v>
      </c>
      <c r="AY334" s="14">
        <v>2.156561</v>
      </c>
      <c r="AZ334" s="14">
        <v>1.8210569999999999</v>
      </c>
      <c r="BA334" s="14">
        <v>1.0462260000000001</v>
      </c>
      <c r="BB334" s="14">
        <v>2.6908850000000002</v>
      </c>
      <c r="BC334" s="15">
        <v>0.8233433</v>
      </c>
    </row>
    <row r="335" spans="1:55">
      <c r="A335" s="31">
        <f t="shared" si="10"/>
        <v>333</v>
      </c>
      <c r="B335" s="16">
        <v>1.199211</v>
      </c>
      <c r="C335" s="14">
        <v>1.498116</v>
      </c>
      <c r="D335" s="14">
        <v>1.6932579999999999</v>
      </c>
      <c r="E335" s="14">
        <v>0.89781359999999999</v>
      </c>
      <c r="F335" s="14">
        <v>1.191587</v>
      </c>
      <c r="G335" s="14">
        <v>0.71720099999999998</v>
      </c>
      <c r="H335" s="14">
        <v>0.68401719999999999</v>
      </c>
      <c r="I335" s="14">
        <v>0.46776709999999999</v>
      </c>
      <c r="J335" s="14">
        <v>1.0632219999999999</v>
      </c>
      <c r="K335" s="15">
        <v>2.7010909999999999</v>
      </c>
      <c r="M335" s="16">
        <v>0.66253980000000001</v>
      </c>
      <c r="N335" s="14">
        <v>0.84088410000000002</v>
      </c>
      <c r="O335" s="14">
        <v>1.4517009999999999</v>
      </c>
      <c r="P335" s="14">
        <v>3.4137059999999999</v>
      </c>
      <c r="Q335" s="14">
        <v>1.658193</v>
      </c>
      <c r="R335" s="14">
        <v>1.5447630000000001</v>
      </c>
      <c r="S335" s="14">
        <v>2.6570800000000001</v>
      </c>
      <c r="T335" s="14">
        <v>0.51199910000000004</v>
      </c>
      <c r="U335" s="14">
        <v>0.85049810000000003</v>
      </c>
      <c r="V335" s="15">
        <v>1.082632</v>
      </c>
      <c r="X335" s="16">
        <v>2.064368</v>
      </c>
      <c r="Y335" s="14">
        <v>0.58287800000000001</v>
      </c>
      <c r="Z335" s="14">
        <v>9999</v>
      </c>
      <c r="AA335" s="14">
        <v>1.168148</v>
      </c>
      <c r="AB335" s="14">
        <v>2.2374459999999998</v>
      </c>
      <c r="AC335" s="14">
        <v>0.39421210000000001</v>
      </c>
      <c r="AD335" s="14">
        <v>9999</v>
      </c>
      <c r="AE335" s="14">
        <v>1.1910829999999999</v>
      </c>
      <c r="AF335" s="14">
        <v>2.9762590000000002</v>
      </c>
      <c r="AG335" s="15">
        <v>1.049966</v>
      </c>
      <c r="AI335" s="16">
        <v>0.70679099999999995</v>
      </c>
      <c r="AJ335" s="14">
        <v>0.96106080000000005</v>
      </c>
      <c r="AK335" s="14">
        <v>9999</v>
      </c>
      <c r="AL335" s="14">
        <v>2.9245109999999999</v>
      </c>
      <c r="AM335" s="14">
        <v>1.7182820000000001</v>
      </c>
      <c r="AN335" s="14">
        <v>0.78357209999999999</v>
      </c>
      <c r="AO335" s="14">
        <v>1.8491919999999999</v>
      </c>
      <c r="AP335" s="14">
        <v>0.44208409999999998</v>
      </c>
      <c r="AQ335" s="14">
        <v>1.697943</v>
      </c>
      <c r="AR335" s="15">
        <v>0.68952910000000001</v>
      </c>
      <c r="AT335" s="16">
        <v>9999</v>
      </c>
      <c r="AU335" s="14">
        <v>0.62368330000000005</v>
      </c>
      <c r="AV335" s="14">
        <v>9999</v>
      </c>
      <c r="AW335" s="14">
        <v>1.9206859999999999</v>
      </c>
      <c r="AX335" s="14">
        <v>0.92466090000000001</v>
      </c>
      <c r="AY335" s="14">
        <v>0.86473580000000005</v>
      </c>
      <c r="AZ335" s="14">
        <v>0.43265160000000003</v>
      </c>
      <c r="BA335" s="14">
        <v>1.545806</v>
      </c>
      <c r="BB335" s="14">
        <v>0.53878970000000004</v>
      </c>
      <c r="BC335" s="15">
        <v>0.56731229999999999</v>
      </c>
    </row>
    <row r="336" spans="1:55">
      <c r="A336" s="31">
        <f t="shared" si="10"/>
        <v>334</v>
      </c>
      <c r="B336" s="16">
        <v>3.829278</v>
      </c>
      <c r="C336" s="14">
        <v>1.9518850000000001</v>
      </c>
      <c r="D336" s="14">
        <v>0.91542800000000002</v>
      </c>
      <c r="E336" s="14">
        <v>1.413384</v>
      </c>
      <c r="F336" s="14">
        <v>1.5932919999999999</v>
      </c>
      <c r="G336" s="14">
        <v>1.4628270000000001</v>
      </c>
      <c r="H336" s="14">
        <v>0.28502300000000003</v>
      </c>
      <c r="I336" s="14">
        <v>0.66547540000000005</v>
      </c>
      <c r="J336" s="14">
        <v>1.349318</v>
      </c>
      <c r="K336" s="15">
        <v>1.8505929999999999</v>
      </c>
      <c r="M336" s="16">
        <v>1.216108</v>
      </c>
      <c r="N336" s="14">
        <v>2.5069279999999998</v>
      </c>
      <c r="O336" s="14">
        <v>1.0828990000000001</v>
      </c>
      <c r="P336" s="14">
        <v>0.41610279999999999</v>
      </c>
      <c r="Q336" s="14">
        <v>3.066506</v>
      </c>
      <c r="R336" s="14">
        <v>0.52184410000000003</v>
      </c>
      <c r="S336" s="14">
        <v>3.4686180000000002</v>
      </c>
      <c r="T336" s="14">
        <v>1.307415</v>
      </c>
      <c r="U336" s="14">
        <v>0.40000429999999998</v>
      </c>
      <c r="V336" s="15">
        <v>2.6232479999999998</v>
      </c>
      <c r="X336" s="16">
        <v>2.6569449999999999</v>
      </c>
      <c r="Y336" s="14">
        <v>0.65616739999999996</v>
      </c>
      <c r="Z336" s="14">
        <v>9999</v>
      </c>
      <c r="AA336" s="14">
        <v>1.3519159999999999</v>
      </c>
      <c r="AB336" s="14">
        <v>2.5512510000000002</v>
      </c>
      <c r="AC336" s="14">
        <v>0.72257380000000004</v>
      </c>
      <c r="AD336" s="14">
        <v>9999</v>
      </c>
      <c r="AE336" s="14">
        <v>1.2116009999999999</v>
      </c>
      <c r="AF336" s="14">
        <v>1.91327</v>
      </c>
      <c r="AG336" s="15">
        <v>2.4378709999999999</v>
      </c>
      <c r="AI336" s="16">
        <v>1.6263110000000001</v>
      </c>
      <c r="AJ336" s="14">
        <v>1.560835</v>
      </c>
      <c r="AK336" s="14">
        <v>9999</v>
      </c>
      <c r="AL336" s="14">
        <v>3.4073280000000001</v>
      </c>
      <c r="AM336" s="14">
        <v>1.7430760000000001</v>
      </c>
      <c r="AN336" s="14">
        <v>1.203398</v>
      </c>
      <c r="AO336" s="14">
        <v>0.52513860000000001</v>
      </c>
      <c r="AP336" s="14">
        <v>1.608182</v>
      </c>
      <c r="AQ336" s="14">
        <v>0.98317739999999998</v>
      </c>
      <c r="AR336" s="15">
        <v>0.60717730000000003</v>
      </c>
      <c r="AT336" s="16">
        <v>9999</v>
      </c>
      <c r="AU336" s="14">
        <v>1.383947</v>
      </c>
      <c r="AV336" s="14">
        <v>9999</v>
      </c>
      <c r="AW336" s="14">
        <v>2.3234180000000002</v>
      </c>
      <c r="AX336" s="14">
        <v>2.2070889999999999</v>
      </c>
      <c r="AY336" s="14">
        <v>0.86565999999999999</v>
      </c>
      <c r="AZ336" s="14">
        <v>1.0663339999999999</v>
      </c>
      <c r="BA336" s="14">
        <v>4.3233249999999996</v>
      </c>
      <c r="BB336" s="14">
        <v>0.48405229999999999</v>
      </c>
      <c r="BC336" s="15">
        <v>0.44657520000000001</v>
      </c>
    </row>
    <row r="337" spans="1:55">
      <c r="A337" s="31">
        <f t="shared" si="10"/>
        <v>335</v>
      </c>
      <c r="B337" s="16">
        <v>0.24527850000000001</v>
      </c>
      <c r="C337" s="14">
        <v>1.6229290000000001</v>
      </c>
      <c r="D337" s="14">
        <v>0.27091349999999997</v>
      </c>
      <c r="E337" s="14">
        <v>2.3234319999999999</v>
      </c>
      <c r="F337" s="14">
        <v>0.99439900000000003</v>
      </c>
      <c r="G337" s="14">
        <v>1.8582609999999999</v>
      </c>
      <c r="H337" s="14">
        <v>0.68331339999999996</v>
      </c>
      <c r="I337" s="14">
        <v>1.8126869999999999</v>
      </c>
      <c r="J337" s="14">
        <v>1.1494359999999999</v>
      </c>
      <c r="K337" s="15">
        <v>1.618771</v>
      </c>
      <c r="M337" s="16">
        <v>1.124242</v>
      </c>
      <c r="N337" s="14">
        <v>1.8941049999999999</v>
      </c>
      <c r="O337" s="14">
        <v>0.94614390000000004</v>
      </c>
      <c r="P337" s="14">
        <v>0.89771259999999997</v>
      </c>
      <c r="Q337" s="14">
        <v>0.94683289999999998</v>
      </c>
      <c r="R337" s="14">
        <v>0.65390389999999998</v>
      </c>
      <c r="S337" s="14">
        <v>1.108284</v>
      </c>
      <c r="T337" s="14">
        <v>1.2705789999999999</v>
      </c>
      <c r="U337" s="14">
        <v>3.90239</v>
      </c>
      <c r="V337" s="15">
        <v>0.83136529999999997</v>
      </c>
      <c r="X337" s="16">
        <v>2.7731940000000002</v>
      </c>
      <c r="Y337" s="14">
        <v>1.235636</v>
      </c>
      <c r="Z337" s="14">
        <v>9999</v>
      </c>
      <c r="AA337" s="14">
        <v>1.554263</v>
      </c>
      <c r="AB337" s="14">
        <v>2.2103169999999999</v>
      </c>
      <c r="AC337" s="14">
        <v>1.174949</v>
      </c>
      <c r="AD337" s="14">
        <v>9999</v>
      </c>
      <c r="AE337" s="14">
        <v>0.96548670000000003</v>
      </c>
      <c r="AF337" s="14">
        <v>3.5573700000000001</v>
      </c>
      <c r="AG337" s="15">
        <v>0.47511429999999999</v>
      </c>
      <c r="AI337" s="16">
        <v>2.1824300000000001</v>
      </c>
      <c r="AJ337" s="14">
        <v>1.4862869999999999</v>
      </c>
      <c r="AK337" s="14">
        <v>9999</v>
      </c>
      <c r="AL337" s="14">
        <v>0.97986289999999998</v>
      </c>
      <c r="AM337" s="14">
        <v>3.4241860000000002</v>
      </c>
      <c r="AN337" s="14">
        <v>1.3153539999999999</v>
      </c>
      <c r="AO337" s="14">
        <v>0.62145399999999995</v>
      </c>
      <c r="AP337" s="14">
        <v>1.247234</v>
      </c>
      <c r="AQ337" s="14">
        <v>1.1556200000000001</v>
      </c>
      <c r="AR337" s="15">
        <v>0.50379750000000001</v>
      </c>
      <c r="AT337" s="16">
        <v>9999</v>
      </c>
      <c r="AU337" s="14">
        <v>0.48931059999999998</v>
      </c>
      <c r="AV337" s="14">
        <v>9999</v>
      </c>
      <c r="AW337" s="14">
        <v>1.249682</v>
      </c>
      <c r="AX337" s="14">
        <v>1.664059</v>
      </c>
      <c r="AY337" s="14">
        <v>0.58261620000000003</v>
      </c>
      <c r="AZ337" s="14">
        <v>4.5493129999999997</v>
      </c>
      <c r="BA337" s="14">
        <v>0.78635900000000003</v>
      </c>
      <c r="BB337" s="14">
        <v>0.64317460000000004</v>
      </c>
      <c r="BC337" s="15">
        <v>0.98212580000000005</v>
      </c>
    </row>
    <row r="338" spans="1:55">
      <c r="A338" s="31">
        <f t="shared" si="10"/>
        <v>336</v>
      </c>
      <c r="B338" s="16">
        <v>0.86036190000000001</v>
      </c>
      <c r="C338" s="14">
        <v>1.3462829999999999</v>
      </c>
      <c r="D338" s="14">
        <v>0.57281409999999999</v>
      </c>
      <c r="E338" s="14">
        <v>0.53423080000000001</v>
      </c>
      <c r="F338" s="14">
        <v>0.58007120000000001</v>
      </c>
      <c r="G338" s="14">
        <v>1.365108</v>
      </c>
      <c r="H338" s="14">
        <v>0.76419970000000004</v>
      </c>
      <c r="I338" s="14">
        <v>0.5330355</v>
      </c>
      <c r="J338" s="14">
        <v>0.93152820000000003</v>
      </c>
      <c r="K338" s="15">
        <v>1.712499</v>
      </c>
      <c r="M338" s="16">
        <v>2.3855110000000002</v>
      </c>
      <c r="N338" s="14">
        <v>1.0437689999999999</v>
      </c>
      <c r="O338" s="14">
        <v>2.0679509999999999</v>
      </c>
      <c r="P338" s="14">
        <v>2.095907</v>
      </c>
      <c r="Q338" s="14">
        <v>1.094843</v>
      </c>
      <c r="R338" s="14">
        <v>1.773682</v>
      </c>
      <c r="S338" s="14">
        <v>2.8440409999999998</v>
      </c>
      <c r="T338" s="14">
        <v>0.34007330000000002</v>
      </c>
      <c r="U338" s="14">
        <v>1.1865619999999999</v>
      </c>
      <c r="V338" s="15">
        <v>1.735711</v>
      </c>
      <c r="X338" s="16">
        <v>0.45835039999999999</v>
      </c>
      <c r="Y338" s="14">
        <v>1.230078</v>
      </c>
      <c r="Z338" s="14">
        <v>9999</v>
      </c>
      <c r="AA338" s="14">
        <v>1.3986639999999999</v>
      </c>
      <c r="AB338" s="14">
        <v>2.5212310000000002</v>
      </c>
      <c r="AC338" s="14">
        <v>2.1003099999999999</v>
      </c>
      <c r="AD338" s="14">
        <v>9999</v>
      </c>
      <c r="AE338" s="14">
        <v>0.52523209999999998</v>
      </c>
      <c r="AF338" s="14">
        <v>1.9709909999999999</v>
      </c>
      <c r="AG338" s="15">
        <v>1.0088980000000001</v>
      </c>
      <c r="AI338" s="16">
        <v>2.386803</v>
      </c>
      <c r="AJ338" s="14">
        <v>0.37971349999999998</v>
      </c>
      <c r="AK338" s="14">
        <v>9999</v>
      </c>
      <c r="AL338" s="14">
        <v>0.61420280000000005</v>
      </c>
      <c r="AM338" s="14">
        <v>2.9638429999999998</v>
      </c>
      <c r="AN338" s="14">
        <v>1.134031</v>
      </c>
      <c r="AO338" s="14">
        <v>1.144701</v>
      </c>
      <c r="AP338" s="14">
        <v>1.7536290000000001</v>
      </c>
      <c r="AQ338" s="14">
        <v>2.3741629999999998</v>
      </c>
      <c r="AR338" s="15">
        <v>0.44600380000000001</v>
      </c>
      <c r="AT338" s="16">
        <v>9999</v>
      </c>
      <c r="AU338" s="14">
        <v>0.4550399</v>
      </c>
      <c r="AV338" s="14">
        <v>9999</v>
      </c>
      <c r="AW338" s="14">
        <v>4.3098520000000002</v>
      </c>
      <c r="AX338" s="14">
        <v>0.3974876</v>
      </c>
      <c r="AY338" s="14">
        <v>2.0453809999999999</v>
      </c>
      <c r="AZ338" s="14">
        <v>0.81026430000000005</v>
      </c>
      <c r="BA338" s="14">
        <v>2.1287440000000002</v>
      </c>
      <c r="BB338" s="14">
        <v>1.471349</v>
      </c>
      <c r="BC338" s="15">
        <v>2.6567249999999998</v>
      </c>
    </row>
    <row r="339" spans="1:55">
      <c r="A339" s="31">
        <f t="shared" si="10"/>
        <v>337</v>
      </c>
      <c r="B339" s="16">
        <v>0.50734279999999998</v>
      </c>
      <c r="C339" s="14">
        <v>1.329779</v>
      </c>
      <c r="D339" s="14">
        <v>1.121802</v>
      </c>
      <c r="E339" s="14">
        <v>1.4939750000000001</v>
      </c>
      <c r="F339" s="14">
        <v>2.4655830000000001</v>
      </c>
      <c r="G339" s="14">
        <v>0.85587690000000005</v>
      </c>
      <c r="H339" s="14">
        <v>1.0029840000000001</v>
      </c>
      <c r="I339" s="14">
        <v>0.48506899999999997</v>
      </c>
      <c r="J339" s="14">
        <v>0.41546359999999999</v>
      </c>
      <c r="K339" s="15">
        <v>0.76251639999999998</v>
      </c>
      <c r="M339" s="16">
        <v>5.2803339999999999</v>
      </c>
      <c r="N339" s="14">
        <v>0.39483180000000001</v>
      </c>
      <c r="O339" s="14">
        <v>2.519466</v>
      </c>
      <c r="P339" s="14">
        <v>1.593961</v>
      </c>
      <c r="Q339" s="14">
        <v>1.264438</v>
      </c>
      <c r="R339" s="14">
        <v>0.91899189999999997</v>
      </c>
      <c r="S339" s="14">
        <v>1.486127</v>
      </c>
      <c r="T339" s="14">
        <v>3.6818070000000001</v>
      </c>
      <c r="U339" s="14">
        <v>1.0283899999999999</v>
      </c>
      <c r="V339" s="15">
        <v>1.9396199999999999</v>
      </c>
      <c r="X339" s="16">
        <v>1.049272</v>
      </c>
      <c r="Y339" s="14">
        <v>1.866306</v>
      </c>
      <c r="Z339" s="14">
        <v>9999</v>
      </c>
      <c r="AA339" s="14">
        <v>0.65281549999999999</v>
      </c>
      <c r="AB339" s="14">
        <v>1.5491079999999999</v>
      </c>
      <c r="AC339" s="14">
        <v>0.53661009999999998</v>
      </c>
      <c r="AD339" s="14">
        <v>9999</v>
      </c>
      <c r="AE339" s="14">
        <v>0.95340210000000003</v>
      </c>
      <c r="AF339" s="14">
        <v>0.44017780000000001</v>
      </c>
      <c r="AG339" s="15">
        <v>1.140523</v>
      </c>
      <c r="AI339" s="16">
        <v>0.83704800000000001</v>
      </c>
      <c r="AJ339" s="14">
        <v>1.791493</v>
      </c>
      <c r="AK339" s="14">
        <v>9999</v>
      </c>
      <c r="AL339" s="14">
        <v>3.4022619999999999</v>
      </c>
      <c r="AM339" s="14">
        <v>0.91628279999999995</v>
      </c>
      <c r="AN339" s="14">
        <v>1.4025970000000001</v>
      </c>
      <c r="AO339" s="14">
        <v>0.51227239999999996</v>
      </c>
      <c r="AP339" s="14">
        <v>0.54633750000000003</v>
      </c>
      <c r="AQ339" s="14">
        <v>0.5371551</v>
      </c>
      <c r="AR339" s="15">
        <v>0.86356250000000001</v>
      </c>
      <c r="AT339" s="16">
        <v>9999</v>
      </c>
      <c r="AU339" s="14">
        <v>2.9417460000000002</v>
      </c>
      <c r="AV339" s="14">
        <v>9999</v>
      </c>
      <c r="AW339" s="14">
        <v>2.140326</v>
      </c>
      <c r="AX339" s="14">
        <v>0.54396029999999995</v>
      </c>
      <c r="AY339" s="14">
        <v>0.87846480000000005</v>
      </c>
      <c r="AZ339" s="14">
        <v>1.822967</v>
      </c>
      <c r="BA339" s="14">
        <v>0.45288149999999999</v>
      </c>
      <c r="BB339" s="14">
        <v>0.31096119999999999</v>
      </c>
      <c r="BC339" s="15">
        <v>2.4730089999999998</v>
      </c>
    </row>
    <row r="340" spans="1:55">
      <c r="A340" s="31">
        <f t="shared" si="10"/>
        <v>338</v>
      </c>
      <c r="B340" s="16">
        <v>1.5540700000000001</v>
      </c>
      <c r="C340" s="14">
        <v>1.3555759999999999</v>
      </c>
      <c r="D340" s="14">
        <v>2.0278740000000002</v>
      </c>
      <c r="E340" s="14">
        <v>2.7560739999999999</v>
      </c>
      <c r="F340" s="14">
        <v>7.4518529999999998</v>
      </c>
      <c r="G340" s="14">
        <v>2.1912419999999999</v>
      </c>
      <c r="H340" s="14">
        <v>0.7486505</v>
      </c>
      <c r="I340" s="14">
        <v>1.3329169999999999</v>
      </c>
      <c r="J340" s="14">
        <v>1.7387539999999999</v>
      </c>
      <c r="K340" s="15">
        <v>2.9470640000000001</v>
      </c>
      <c r="M340" s="16">
        <v>0.74809689999999995</v>
      </c>
      <c r="N340" s="14">
        <v>1.3048900000000001</v>
      </c>
      <c r="O340" s="14">
        <v>2.2989120000000001</v>
      </c>
      <c r="P340" s="14">
        <v>0.53762880000000002</v>
      </c>
      <c r="Q340" s="14">
        <v>1.225527</v>
      </c>
      <c r="R340" s="14">
        <v>1.6826410000000001</v>
      </c>
      <c r="S340" s="14">
        <v>4.1596710000000003</v>
      </c>
      <c r="T340" s="14">
        <v>2.7687599999999999</v>
      </c>
      <c r="U340" s="14">
        <v>1.244246</v>
      </c>
      <c r="V340" s="15">
        <v>1.2788189999999999</v>
      </c>
      <c r="X340" s="16">
        <v>0.97759379999999996</v>
      </c>
      <c r="Y340" s="14">
        <v>0.70286110000000002</v>
      </c>
      <c r="Z340" s="14">
        <v>9999</v>
      </c>
      <c r="AA340" s="14">
        <v>0.89354549999999999</v>
      </c>
      <c r="AB340" s="14">
        <v>4.8582720000000004</v>
      </c>
      <c r="AC340" s="14">
        <v>0.44624799999999998</v>
      </c>
      <c r="AD340" s="14">
        <v>9999</v>
      </c>
      <c r="AE340" s="14">
        <v>2.1698840000000001</v>
      </c>
      <c r="AF340" s="14">
        <v>1.297563</v>
      </c>
      <c r="AG340" s="15">
        <v>0.58846960000000004</v>
      </c>
      <c r="AI340" s="16">
        <v>3.8907129999999999</v>
      </c>
      <c r="AJ340" s="14">
        <v>1.0040709999999999</v>
      </c>
      <c r="AK340" s="14">
        <v>9999</v>
      </c>
      <c r="AL340" s="14">
        <v>1.693562</v>
      </c>
      <c r="AM340" s="14">
        <v>2.2791329999999999</v>
      </c>
      <c r="AN340" s="14">
        <v>1.797587</v>
      </c>
      <c r="AO340" s="14">
        <v>1.239419</v>
      </c>
      <c r="AP340" s="14">
        <v>1.3256870000000001</v>
      </c>
      <c r="AQ340" s="14">
        <v>1.7215929999999999</v>
      </c>
      <c r="AR340" s="15">
        <v>0.41553299999999999</v>
      </c>
      <c r="AT340" s="16">
        <v>9999</v>
      </c>
      <c r="AU340" s="14">
        <v>1.195533</v>
      </c>
      <c r="AV340" s="14">
        <v>9999</v>
      </c>
      <c r="AW340" s="14">
        <v>0.4139642</v>
      </c>
      <c r="AX340" s="14">
        <v>0.84431699999999998</v>
      </c>
      <c r="AY340" s="14">
        <v>0.57847510000000002</v>
      </c>
      <c r="AZ340" s="14">
        <v>2.838346</v>
      </c>
      <c r="BA340" s="14">
        <v>0.46872619999999998</v>
      </c>
      <c r="BB340" s="14">
        <v>0.36116330000000002</v>
      </c>
      <c r="BC340" s="15">
        <v>2.265873</v>
      </c>
    </row>
    <row r="341" spans="1:55">
      <c r="A341" s="31">
        <f t="shared" si="10"/>
        <v>339</v>
      </c>
      <c r="B341" s="16">
        <v>0.23280239999999999</v>
      </c>
      <c r="C341" s="14">
        <v>1.2106889999999999</v>
      </c>
      <c r="D341" s="14">
        <v>2.2233510000000001</v>
      </c>
      <c r="E341" s="14">
        <v>2.1709969999999998</v>
      </c>
      <c r="F341" s="14">
        <v>1.3794660000000001</v>
      </c>
      <c r="G341" s="14">
        <v>1.219411</v>
      </c>
      <c r="H341" s="14">
        <v>0.74930090000000005</v>
      </c>
      <c r="I341" s="14">
        <v>0.41479729999999998</v>
      </c>
      <c r="J341" s="14">
        <v>0.43686760000000002</v>
      </c>
      <c r="K341" s="15">
        <v>0.6382717</v>
      </c>
      <c r="M341" s="16">
        <v>0.716808</v>
      </c>
      <c r="N341" s="14">
        <v>1.186731</v>
      </c>
      <c r="O341" s="14">
        <v>0.4908729</v>
      </c>
      <c r="P341" s="14">
        <v>0.90165720000000005</v>
      </c>
      <c r="Q341" s="14">
        <v>1.6625859999999999</v>
      </c>
      <c r="R341" s="14">
        <v>0.42099900000000001</v>
      </c>
      <c r="S341" s="14">
        <v>2.2201610000000001</v>
      </c>
      <c r="T341" s="14">
        <v>1.7457119999999999</v>
      </c>
      <c r="U341" s="14">
        <v>0.82467599999999996</v>
      </c>
      <c r="V341" s="15">
        <v>1.68598</v>
      </c>
      <c r="X341" s="16">
        <v>0.42827359999999998</v>
      </c>
      <c r="Y341" s="14">
        <v>0.57462360000000001</v>
      </c>
      <c r="Z341" s="14">
        <v>9999</v>
      </c>
      <c r="AA341" s="14">
        <v>2.6667369999999999</v>
      </c>
      <c r="AB341" s="14">
        <v>0.69292030000000004</v>
      </c>
      <c r="AC341" s="14">
        <v>0.50935160000000002</v>
      </c>
      <c r="AD341" s="14">
        <v>9999</v>
      </c>
      <c r="AE341" s="14">
        <v>1.2899620000000001</v>
      </c>
      <c r="AF341" s="14">
        <v>1.0173589999999999</v>
      </c>
      <c r="AG341" s="15">
        <v>0.33432820000000002</v>
      </c>
      <c r="AI341" s="16">
        <v>0.61793520000000002</v>
      </c>
      <c r="AJ341" s="14">
        <v>3.416973</v>
      </c>
      <c r="AK341" s="14">
        <v>9999</v>
      </c>
      <c r="AL341" s="14">
        <v>2.097216</v>
      </c>
      <c r="AM341" s="14">
        <v>1.3169169999999999</v>
      </c>
      <c r="AN341" s="14">
        <v>1.3375239999999999</v>
      </c>
      <c r="AO341" s="14">
        <v>0.9717789</v>
      </c>
      <c r="AP341" s="14">
        <v>0.60727229999999999</v>
      </c>
      <c r="AQ341" s="14">
        <v>0.99350039999999995</v>
      </c>
      <c r="AR341" s="15">
        <v>2.026294</v>
      </c>
      <c r="AT341" s="16">
        <v>9999</v>
      </c>
      <c r="AU341" s="14">
        <v>1.2963340000000001</v>
      </c>
      <c r="AV341" s="14">
        <v>9999</v>
      </c>
      <c r="AW341" s="14">
        <v>1.018826</v>
      </c>
      <c r="AX341" s="14">
        <v>0.67539689999999997</v>
      </c>
      <c r="AY341" s="14">
        <v>1.22088</v>
      </c>
      <c r="AZ341" s="14">
        <v>3.2518609999999999</v>
      </c>
      <c r="BA341" s="14">
        <v>0.31740099999999999</v>
      </c>
      <c r="BB341" s="14">
        <v>1.1836359999999999</v>
      </c>
      <c r="BC341" s="15">
        <v>4.0234350000000001</v>
      </c>
    </row>
    <row r="342" spans="1:55">
      <c r="A342" s="31">
        <f t="shared" si="10"/>
        <v>340</v>
      </c>
      <c r="B342" s="16">
        <v>0.58936730000000004</v>
      </c>
      <c r="C342" s="14">
        <v>0.8690618</v>
      </c>
      <c r="D342" s="14">
        <v>2.0775519999999998</v>
      </c>
      <c r="E342" s="14">
        <v>0.37332219999999999</v>
      </c>
      <c r="F342" s="14">
        <v>0.82573410000000003</v>
      </c>
      <c r="G342" s="14">
        <v>2.55457</v>
      </c>
      <c r="H342" s="14">
        <v>0.85103850000000003</v>
      </c>
      <c r="I342" s="14">
        <v>2.63795</v>
      </c>
      <c r="J342" s="14">
        <v>1.5886469999999999</v>
      </c>
      <c r="K342" s="15">
        <v>0.59018099999999996</v>
      </c>
      <c r="M342" s="16">
        <v>0.48103079999999998</v>
      </c>
      <c r="N342" s="14">
        <v>1.4753670000000001</v>
      </c>
      <c r="O342" s="14">
        <v>0.9231781</v>
      </c>
      <c r="P342" s="14">
        <v>0.71912759999999998</v>
      </c>
      <c r="Q342" s="14">
        <v>1.583464</v>
      </c>
      <c r="R342" s="14">
        <v>3.5830679999999999</v>
      </c>
      <c r="S342" s="14">
        <v>0.87741239999999998</v>
      </c>
      <c r="T342" s="14">
        <v>1.489992</v>
      </c>
      <c r="U342" s="14">
        <v>1.0864860000000001</v>
      </c>
      <c r="V342" s="15">
        <v>1.8224340000000001</v>
      </c>
      <c r="X342" s="16">
        <v>1.5869690000000001</v>
      </c>
      <c r="Y342" s="14">
        <v>1.0507740000000001</v>
      </c>
      <c r="Z342" s="14">
        <v>9999</v>
      </c>
      <c r="AA342" s="14">
        <v>1.1295200000000001</v>
      </c>
      <c r="AB342" s="14">
        <v>1.504921</v>
      </c>
      <c r="AC342" s="14">
        <v>1.079672</v>
      </c>
      <c r="AD342" s="14">
        <v>9999</v>
      </c>
      <c r="AE342" s="14">
        <v>0.72683310000000001</v>
      </c>
      <c r="AF342" s="14">
        <v>0.54447020000000002</v>
      </c>
      <c r="AG342" s="15">
        <v>0.79435829999999996</v>
      </c>
      <c r="AI342" s="16">
        <v>1.2328809999999999</v>
      </c>
      <c r="AJ342" s="14">
        <v>0.90357290000000001</v>
      </c>
      <c r="AK342" s="14">
        <v>9999</v>
      </c>
      <c r="AL342" s="14">
        <v>2.7698390000000002</v>
      </c>
      <c r="AM342" s="14">
        <v>1.082219</v>
      </c>
      <c r="AN342" s="14">
        <v>0.67547239999999997</v>
      </c>
      <c r="AO342" s="14">
        <v>0.70721350000000005</v>
      </c>
      <c r="AP342" s="14">
        <v>2.0626669999999998</v>
      </c>
      <c r="AQ342" s="14">
        <v>3.0951740000000001</v>
      </c>
      <c r="AR342" s="15">
        <v>2.4743339999999998</v>
      </c>
      <c r="AT342" s="16">
        <v>9999</v>
      </c>
      <c r="AU342" s="14">
        <v>1.584023</v>
      </c>
      <c r="AV342" s="14">
        <v>9999</v>
      </c>
      <c r="AW342" s="14">
        <v>1.0522389999999999</v>
      </c>
      <c r="AX342" s="14">
        <v>0.77371599999999996</v>
      </c>
      <c r="AY342" s="14">
        <v>2.5839490000000001</v>
      </c>
      <c r="AZ342" s="14">
        <v>3.1175000000000002</v>
      </c>
      <c r="BA342" s="14">
        <v>0.6209443</v>
      </c>
      <c r="BB342" s="14">
        <v>1.63303</v>
      </c>
      <c r="BC342" s="15">
        <v>0.73598870000000005</v>
      </c>
    </row>
    <row r="343" spans="1:55">
      <c r="A343" s="31">
        <f t="shared" si="10"/>
        <v>341</v>
      </c>
      <c r="B343" s="16">
        <v>0.74042019999999997</v>
      </c>
      <c r="C343" s="14">
        <v>0.53185090000000002</v>
      </c>
      <c r="D343" s="14">
        <v>1.5428230000000001</v>
      </c>
      <c r="E343" s="14">
        <v>3.6674829999999998</v>
      </c>
      <c r="F343" s="14">
        <v>0.79035339999999998</v>
      </c>
      <c r="G343" s="14">
        <v>1.5681560000000001</v>
      </c>
      <c r="H343" s="14">
        <v>1.150358</v>
      </c>
      <c r="I343" s="14">
        <v>0.42285699999999998</v>
      </c>
      <c r="J343" s="14">
        <v>1.151713</v>
      </c>
      <c r="K343" s="15">
        <v>0.66383740000000002</v>
      </c>
      <c r="M343" s="16">
        <v>0.44932610000000001</v>
      </c>
      <c r="N343" s="14">
        <v>0.62558420000000003</v>
      </c>
      <c r="O343" s="14">
        <v>1.140312</v>
      </c>
      <c r="P343" s="14">
        <v>0.83925340000000004</v>
      </c>
      <c r="Q343" s="14">
        <v>1.3161799999999999</v>
      </c>
      <c r="R343" s="14">
        <v>2.2040850000000001</v>
      </c>
      <c r="S343" s="14">
        <v>2.2002199999999998</v>
      </c>
      <c r="T343" s="14">
        <v>1.3988179999999999</v>
      </c>
      <c r="U343" s="14">
        <v>0.53412079999999995</v>
      </c>
      <c r="V343" s="15">
        <v>1.05952</v>
      </c>
      <c r="X343" s="16">
        <v>0.95333959999999995</v>
      </c>
      <c r="Y343" s="14">
        <v>3.329583</v>
      </c>
      <c r="Z343" s="14">
        <v>9999</v>
      </c>
      <c r="AA343" s="14">
        <v>1.5154270000000001</v>
      </c>
      <c r="AB343" s="14">
        <v>1.6547210000000001</v>
      </c>
      <c r="AC343" s="14">
        <v>0.77781080000000002</v>
      </c>
      <c r="AD343" s="14">
        <v>9999</v>
      </c>
      <c r="AE343" s="14">
        <v>0.70258989999999999</v>
      </c>
      <c r="AF343" s="14">
        <v>1.022214</v>
      </c>
      <c r="AG343" s="15">
        <v>1.0866210000000001</v>
      </c>
      <c r="AI343" s="16">
        <v>0.83673779999999998</v>
      </c>
      <c r="AJ343" s="14">
        <v>0.82422689999999998</v>
      </c>
      <c r="AK343" s="14">
        <v>9999</v>
      </c>
      <c r="AL343" s="14">
        <v>1.4237070000000001</v>
      </c>
      <c r="AM343" s="14">
        <v>1.4791129999999999</v>
      </c>
      <c r="AN343" s="14">
        <v>0.4514782</v>
      </c>
      <c r="AO343" s="14">
        <v>0.77413770000000004</v>
      </c>
      <c r="AP343" s="14">
        <v>1.1992210000000001</v>
      </c>
      <c r="AQ343" s="14">
        <v>5.6707429999999999</v>
      </c>
      <c r="AR343" s="15">
        <v>1.6486000000000001</v>
      </c>
      <c r="AT343" s="16">
        <v>9999</v>
      </c>
      <c r="AU343" s="14">
        <v>2.5280339999999999</v>
      </c>
      <c r="AV343" s="14">
        <v>9999</v>
      </c>
      <c r="AW343" s="14">
        <v>1.369821</v>
      </c>
      <c r="AX343" s="14">
        <v>1.0713159999999999</v>
      </c>
      <c r="AY343" s="14">
        <v>0.68984630000000002</v>
      </c>
      <c r="AZ343" s="14">
        <v>2.1058439999999998</v>
      </c>
      <c r="BA343" s="14">
        <v>2.7827130000000002</v>
      </c>
      <c r="BB343" s="14">
        <v>3.2003569999999999</v>
      </c>
      <c r="BC343" s="15">
        <v>0.29488890000000001</v>
      </c>
    </row>
    <row r="344" spans="1:55">
      <c r="A344" s="31">
        <f t="shared" si="10"/>
        <v>342</v>
      </c>
      <c r="B344" s="16">
        <v>0.38191350000000002</v>
      </c>
      <c r="C344" s="14">
        <v>2.6979929999999999</v>
      </c>
      <c r="D344" s="14">
        <v>0.80652769999999996</v>
      </c>
      <c r="E344" s="14">
        <v>0.84194959999999996</v>
      </c>
      <c r="F344" s="14">
        <v>0.79712830000000001</v>
      </c>
      <c r="G344" s="14">
        <v>0.74634929999999999</v>
      </c>
      <c r="H344" s="14">
        <v>0.82049729999999998</v>
      </c>
      <c r="I344" s="14">
        <v>0.99985190000000002</v>
      </c>
      <c r="J344" s="14">
        <v>1.474256</v>
      </c>
      <c r="K344" s="15">
        <v>1.869373</v>
      </c>
      <c r="M344" s="16">
        <v>0.87766759999999999</v>
      </c>
      <c r="N344" s="14">
        <v>0.71260829999999997</v>
      </c>
      <c r="O344" s="14">
        <v>0.76265400000000005</v>
      </c>
      <c r="P344" s="14">
        <v>0.70015970000000005</v>
      </c>
      <c r="Q344" s="14">
        <v>0.54173450000000001</v>
      </c>
      <c r="R344" s="14">
        <v>1.6303920000000001</v>
      </c>
      <c r="S344" s="14">
        <v>0.30554979999999998</v>
      </c>
      <c r="T344" s="14">
        <v>2.001957</v>
      </c>
      <c r="U344" s="14">
        <v>0.47656169999999998</v>
      </c>
      <c r="V344" s="15">
        <v>1.3217950000000001</v>
      </c>
      <c r="X344" s="16">
        <v>2.3709210000000001</v>
      </c>
      <c r="Y344" s="14">
        <v>0.81991840000000005</v>
      </c>
      <c r="Z344" s="14">
        <v>9999</v>
      </c>
      <c r="AA344" s="14">
        <v>1.4022559999999999</v>
      </c>
      <c r="AB344" s="14">
        <v>0.67054749999999996</v>
      </c>
      <c r="AC344" s="14">
        <v>0.55099640000000005</v>
      </c>
      <c r="AD344" s="14">
        <v>9999</v>
      </c>
      <c r="AE344" s="14">
        <v>0.54389889999999996</v>
      </c>
      <c r="AF344" s="14">
        <v>0.55910070000000001</v>
      </c>
      <c r="AG344" s="15">
        <v>0.63665749999999999</v>
      </c>
      <c r="AI344" s="16">
        <v>0.89086200000000004</v>
      </c>
      <c r="AJ344" s="14">
        <v>0.95230780000000004</v>
      </c>
      <c r="AK344" s="14">
        <v>9999</v>
      </c>
      <c r="AL344" s="14">
        <v>1.5174970000000001</v>
      </c>
      <c r="AM344" s="14">
        <v>1.74254</v>
      </c>
      <c r="AN344" s="14">
        <v>1.694202</v>
      </c>
      <c r="AO344" s="14">
        <v>1.0927770000000001</v>
      </c>
      <c r="AP344" s="14">
        <v>0.53628169999999997</v>
      </c>
      <c r="AQ344" s="14">
        <v>1.590384</v>
      </c>
      <c r="AR344" s="15">
        <v>0.81418420000000002</v>
      </c>
      <c r="AT344" s="16">
        <v>9999</v>
      </c>
      <c r="AU344" s="14">
        <v>2.8983620000000001</v>
      </c>
      <c r="AV344" s="14">
        <v>9999</v>
      </c>
      <c r="AW344" s="14">
        <v>1.0008779999999999</v>
      </c>
      <c r="AX344" s="14">
        <v>1.0635220000000001</v>
      </c>
      <c r="AY344" s="14">
        <v>2.7621739999999999</v>
      </c>
      <c r="AZ344" s="14">
        <v>2.5949749999999998</v>
      </c>
      <c r="BA344" s="14">
        <v>0.65425599999999995</v>
      </c>
      <c r="BB344" s="14">
        <v>0.99921629999999995</v>
      </c>
      <c r="BC344" s="15">
        <v>1.2945089999999999</v>
      </c>
    </row>
    <row r="345" spans="1:55">
      <c r="A345" s="31">
        <f t="shared" si="10"/>
        <v>343</v>
      </c>
      <c r="B345" s="16">
        <v>1.9130510000000001</v>
      </c>
      <c r="C345" s="14">
        <v>1.486515</v>
      </c>
      <c r="D345" s="14">
        <v>0.75474830000000004</v>
      </c>
      <c r="E345" s="14">
        <v>2.1520480000000002</v>
      </c>
      <c r="F345" s="14">
        <v>1.3908149999999999</v>
      </c>
      <c r="G345" s="14">
        <v>2.436833</v>
      </c>
      <c r="H345" s="14">
        <v>1.2850429999999999</v>
      </c>
      <c r="I345" s="14">
        <v>3.1921349999999999</v>
      </c>
      <c r="J345" s="14">
        <v>1.0277400000000001</v>
      </c>
      <c r="K345" s="15">
        <v>3.5622660000000002</v>
      </c>
      <c r="M345" s="16">
        <v>0.53242100000000003</v>
      </c>
      <c r="N345" s="14">
        <v>0.78789739999999997</v>
      </c>
      <c r="O345" s="14">
        <v>3.1617359999999999</v>
      </c>
      <c r="P345" s="14">
        <v>0.66184030000000005</v>
      </c>
      <c r="Q345" s="14">
        <v>1.460709</v>
      </c>
      <c r="R345" s="14">
        <v>1.274041</v>
      </c>
      <c r="S345" s="14">
        <v>2.2033610000000001</v>
      </c>
      <c r="T345" s="14">
        <v>0.52669509999999997</v>
      </c>
      <c r="U345" s="14">
        <v>0.99419329999999995</v>
      </c>
      <c r="V345" s="15">
        <v>1.874039</v>
      </c>
      <c r="X345" s="16">
        <v>2.1645690000000002</v>
      </c>
      <c r="Y345" s="14">
        <v>0.34916639999999999</v>
      </c>
      <c r="Z345" s="14">
        <v>9999</v>
      </c>
      <c r="AA345" s="14">
        <v>3.2545950000000001</v>
      </c>
      <c r="AB345" s="14">
        <v>0.6714926</v>
      </c>
      <c r="AC345" s="14">
        <v>1.8191310000000001</v>
      </c>
      <c r="AD345" s="14">
        <v>9999</v>
      </c>
      <c r="AE345" s="14">
        <v>0.32789170000000001</v>
      </c>
      <c r="AF345" s="14">
        <v>0.65536159999999999</v>
      </c>
      <c r="AG345" s="15">
        <v>0.51083650000000003</v>
      </c>
      <c r="AI345" s="16">
        <v>1.5490159999999999</v>
      </c>
      <c r="AJ345" s="14">
        <v>0.39458270000000001</v>
      </c>
      <c r="AK345" s="14">
        <v>9999</v>
      </c>
      <c r="AL345" s="14">
        <v>0.79033699999999996</v>
      </c>
      <c r="AM345" s="14">
        <v>2.436315</v>
      </c>
      <c r="AN345" s="14">
        <v>1.131515</v>
      </c>
      <c r="AO345" s="14">
        <v>1.3054950000000001</v>
      </c>
      <c r="AP345" s="14">
        <v>1.8456410000000001</v>
      </c>
      <c r="AQ345" s="14">
        <v>2.048648</v>
      </c>
      <c r="AR345" s="15">
        <v>1.1687609999999999</v>
      </c>
      <c r="AT345" s="16">
        <v>9999</v>
      </c>
      <c r="AU345" s="14">
        <v>1.635148</v>
      </c>
      <c r="AV345" s="14">
        <v>9999</v>
      </c>
      <c r="AW345" s="14">
        <v>1.2478119999999999</v>
      </c>
      <c r="AX345" s="14">
        <v>0.55965719999999997</v>
      </c>
      <c r="AY345" s="14">
        <v>1.5202020000000001</v>
      </c>
      <c r="AZ345" s="14">
        <v>1.980119</v>
      </c>
      <c r="BA345" s="14">
        <v>0.89664080000000002</v>
      </c>
      <c r="BB345" s="14">
        <v>2.433878</v>
      </c>
      <c r="BC345" s="15">
        <v>2.798279</v>
      </c>
    </row>
    <row r="346" spans="1:55">
      <c r="A346" s="31">
        <f t="shared" si="10"/>
        <v>344</v>
      </c>
      <c r="B346" s="16">
        <v>1.811239</v>
      </c>
      <c r="C346" s="14">
        <v>1.4503379999999999</v>
      </c>
      <c r="D346" s="14">
        <v>0.63303209999999999</v>
      </c>
      <c r="E346" s="14">
        <v>2.2334100000000001</v>
      </c>
      <c r="F346" s="14">
        <v>0.91167589999999998</v>
      </c>
      <c r="G346" s="14">
        <v>4.0338779999999996</v>
      </c>
      <c r="H346" s="14">
        <v>0.69089250000000002</v>
      </c>
      <c r="I346" s="14">
        <v>0.49221480000000001</v>
      </c>
      <c r="J346" s="14">
        <v>3.143672</v>
      </c>
      <c r="K346" s="15">
        <v>2.442307</v>
      </c>
      <c r="M346" s="16">
        <v>1.1510309999999999</v>
      </c>
      <c r="N346" s="14">
        <v>0.55488910000000002</v>
      </c>
      <c r="O346" s="14">
        <v>2.857113</v>
      </c>
      <c r="P346" s="14">
        <v>1.134711</v>
      </c>
      <c r="Q346" s="14">
        <v>2.1477330000000001</v>
      </c>
      <c r="R346" s="14">
        <v>3.116044</v>
      </c>
      <c r="S346" s="14">
        <v>1.2526010000000001</v>
      </c>
      <c r="T346" s="14">
        <v>1.646576</v>
      </c>
      <c r="U346" s="14">
        <v>0.58136080000000001</v>
      </c>
      <c r="V346" s="15">
        <v>1.552972</v>
      </c>
      <c r="X346" s="16">
        <v>0.84534189999999998</v>
      </c>
      <c r="Y346" s="14">
        <v>1.7773350000000001</v>
      </c>
      <c r="Z346" s="14">
        <v>9999</v>
      </c>
      <c r="AA346" s="14">
        <v>2.3918140000000001</v>
      </c>
      <c r="AB346" s="14">
        <v>0.63595429999999997</v>
      </c>
      <c r="AC346" s="14">
        <v>1.5981989999999999</v>
      </c>
      <c r="AD346" s="14">
        <v>9999</v>
      </c>
      <c r="AE346" s="14">
        <v>0.62895409999999996</v>
      </c>
      <c r="AF346" s="14">
        <v>0.76208379999999998</v>
      </c>
      <c r="AG346" s="15">
        <v>0.97370029999999996</v>
      </c>
      <c r="AI346" s="16">
        <v>0.70152650000000005</v>
      </c>
      <c r="AJ346" s="14">
        <v>0.52502729999999997</v>
      </c>
      <c r="AK346" s="14">
        <v>9999</v>
      </c>
      <c r="AL346" s="14">
        <v>0.91763989999999995</v>
      </c>
      <c r="AM346" s="14">
        <v>0.97640720000000003</v>
      </c>
      <c r="AN346" s="14">
        <v>1.5730120000000001</v>
      </c>
      <c r="AO346" s="14">
        <v>1.507349</v>
      </c>
      <c r="AP346" s="14">
        <v>1.6841170000000001</v>
      </c>
      <c r="AQ346" s="14">
        <v>1.227867</v>
      </c>
      <c r="AR346" s="15">
        <v>2.0251480000000002</v>
      </c>
      <c r="AT346" s="16">
        <v>9999</v>
      </c>
      <c r="AU346" s="14">
        <v>1.6320840000000001</v>
      </c>
      <c r="AV346" s="14">
        <v>9999</v>
      </c>
      <c r="AW346" s="14">
        <v>1.874973</v>
      </c>
      <c r="AX346" s="14">
        <v>2.102061</v>
      </c>
      <c r="AY346" s="14">
        <v>0.5473365</v>
      </c>
      <c r="AZ346" s="14">
        <v>0.42881599999999997</v>
      </c>
      <c r="BA346" s="14">
        <v>1.735179</v>
      </c>
      <c r="BB346" s="14">
        <v>2.2515930000000002</v>
      </c>
      <c r="BC346" s="15">
        <v>1.987649</v>
      </c>
    </row>
    <row r="347" spans="1:55">
      <c r="A347" s="31">
        <f t="shared" si="10"/>
        <v>345</v>
      </c>
      <c r="B347" s="16">
        <v>2.979975</v>
      </c>
      <c r="C347" s="14">
        <v>0.76049330000000004</v>
      </c>
      <c r="D347" s="14">
        <v>2.2891720000000002</v>
      </c>
      <c r="E347" s="14">
        <v>0.57133590000000001</v>
      </c>
      <c r="F347" s="14">
        <v>2.0968840000000002</v>
      </c>
      <c r="G347" s="14">
        <v>2.0511469999999998</v>
      </c>
      <c r="H347" s="14">
        <v>1.0510299999999999</v>
      </c>
      <c r="I347" s="14">
        <v>0.79353180000000001</v>
      </c>
      <c r="J347" s="14">
        <v>0.80110650000000005</v>
      </c>
      <c r="K347" s="15">
        <v>0.83960000000000001</v>
      </c>
      <c r="M347" s="16">
        <v>1.0781350000000001</v>
      </c>
      <c r="N347" s="14">
        <v>0.61654790000000004</v>
      </c>
      <c r="O347" s="14">
        <v>0.67748830000000004</v>
      </c>
      <c r="P347" s="14">
        <v>0.76998279999999997</v>
      </c>
      <c r="Q347" s="14">
        <v>1.178258</v>
      </c>
      <c r="R347" s="14">
        <v>2.7308479999999999</v>
      </c>
      <c r="S347" s="14">
        <v>0.92840750000000005</v>
      </c>
      <c r="T347" s="14">
        <v>5.5870749999999996</v>
      </c>
      <c r="U347" s="14">
        <v>1.6518079999999999</v>
      </c>
      <c r="V347" s="15">
        <v>1.7405550000000001</v>
      </c>
      <c r="X347" s="16">
        <v>2.6557620000000002</v>
      </c>
      <c r="Y347" s="14">
        <v>1.7425790000000001</v>
      </c>
      <c r="Z347" s="14">
        <v>9999</v>
      </c>
      <c r="AA347" s="14">
        <v>0.90223850000000005</v>
      </c>
      <c r="AB347" s="14">
        <v>1.0999719999999999</v>
      </c>
      <c r="AC347" s="14">
        <v>2.6844549999999998</v>
      </c>
      <c r="AD347" s="14">
        <v>9999</v>
      </c>
      <c r="AE347" s="14">
        <v>2.1110630000000001</v>
      </c>
      <c r="AF347" s="14">
        <v>2.3926409999999998</v>
      </c>
      <c r="AG347" s="15">
        <v>0.42636930000000001</v>
      </c>
      <c r="AI347" s="16">
        <v>1.2603629999999999</v>
      </c>
      <c r="AJ347" s="14">
        <v>0.2218098</v>
      </c>
      <c r="AK347" s="14">
        <v>9999</v>
      </c>
      <c r="AL347" s="14">
        <v>0.39799329999999999</v>
      </c>
      <c r="AM347" s="14">
        <v>2.1019450000000002</v>
      </c>
      <c r="AN347" s="14">
        <v>2.0520990000000001</v>
      </c>
      <c r="AO347" s="14">
        <v>2.7860119999999999</v>
      </c>
      <c r="AP347" s="14">
        <v>1.848746</v>
      </c>
      <c r="AQ347" s="14">
        <v>0.60541679999999998</v>
      </c>
      <c r="AR347" s="15">
        <v>1.021244</v>
      </c>
      <c r="AT347" s="16">
        <v>9999</v>
      </c>
      <c r="AU347" s="14">
        <v>0.86871050000000005</v>
      </c>
      <c r="AV347" s="14">
        <v>9999</v>
      </c>
      <c r="AW347" s="14">
        <v>1.03807</v>
      </c>
      <c r="AX347" s="14">
        <v>2.9156399999999998</v>
      </c>
      <c r="AY347" s="14">
        <v>0.70871070000000003</v>
      </c>
      <c r="AZ347" s="14">
        <v>2.4413490000000002</v>
      </c>
      <c r="BA347" s="14">
        <v>2.1966299999999999</v>
      </c>
      <c r="BB347" s="14">
        <v>0.45400390000000002</v>
      </c>
      <c r="BC347" s="15">
        <v>0.92706120000000003</v>
      </c>
    </row>
    <row r="348" spans="1:55">
      <c r="A348" s="31">
        <f t="shared" si="10"/>
        <v>346</v>
      </c>
      <c r="B348" s="16">
        <v>1.8031870000000001</v>
      </c>
      <c r="C348" s="14">
        <v>1.627038</v>
      </c>
      <c r="D348" s="14">
        <v>4.2186349999999999</v>
      </c>
      <c r="E348" s="14">
        <v>1.1530830000000001</v>
      </c>
      <c r="F348" s="14">
        <v>1.9382699999999999</v>
      </c>
      <c r="G348" s="14">
        <v>1.407751</v>
      </c>
      <c r="H348" s="14">
        <v>2.1376789999999999</v>
      </c>
      <c r="I348" s="14">
        <v>1.568058</v>
      </c>
      <c r="J348" s="14">
        <v>0.70542110000000002</v>
      </c>
      <c r="K348" s="15">
        <v>1.0427299999999999</v>
      </c>
      <c r="M348" s="16">
        <v>1.2015169999999999</v>
      </c>
      <c r="N348" s="14">
        <v>0.67176630000000004</v>
      </c>
      <c r="O348" s="14">
        <v>1.371413</v>
      </c>
      <c r="P348" s="14">
        <v>0.76105120000000004</v>
      </c>
      <c r="Q348" s="14">
        <v>0.86055510000000002</v>
      </c>
      <c r="R348" s="14">
        <v>3.5925720000000001</v>
      </c>
      <c r="S348" s="14">
        <v>1.4230689999999999</v>
      </c>
      <c r="T348" s="14">
        <v>0.77483659999999999</v>
      </c>
      <c r="U348" s="14">
        <v>2.1140159999999999</v>
      </c>
      <c r="V348" s="15">
        <v>6.3077160000000001</v>
      </c>
      <c r="X348" s="16">
        <v>2.734559</v>
      </c>
      <c r="Y348" s="14">
        <v>0.85648789999999997</v>
      </c>
      <c r="Z348" s="14">
        <v>9999</v>
      </c>
      <c r="AA348" s="14">
        <v>0.58375489999999997</v>
      </c>
      <c r="AB348" s="14">
        <v>1.504802</v>
      </c>
      <c r="AC348" s="14">
        <v>2.7775910000000001</v>
      </c>
      <c r="AD348" s="14">
        <v>9999</v>
      </c>
      <c r="AE348" s="14">
        <v>1.7393590000000001</v>
      </c>
      <c r="AF348" s="14">
        <v>1.207077</v>
      </c>
      <c r="AG348" s="15">
        <v>0.23039200000000001</v>
      </c>
      <c r="AI348" s="16">
        <v>2.6323650000000001</v>
      </c>
      <c r="AJ348" s="14">
        <v>1.414293</v>
      </c>
      <c r="AK348" s="14">
        <v>9999</v>
      </c>
      <c r="AL348" s="14">
        <v>0.77829870000000001</v>
      </c>
      <c r="AM348" s="14">
        <v>2.6205099999999999</v>
      </c>
      <c r="AN348" s="14">
        <v>2.0203470000000001</v>
      </c>
      <c r="AO348" s="14">
        <v>1.330867</v>
      </c>
      <c r="AP348" s="14">
        <v>1.838749</v>
      </c>
      <c r="AQ348" s="14">
        <v>1.5704340000000001</v>
      </c>
      <c r="AR348" s="15">
        <v>4.7595869999999998</v>
      </c>
      <c r="AT348" s="16">
        <v>9999</v>
      </c>
      <c r="AU348" s="14">
        <v>0.5201247</v>
      </c>
      <c r="AV348" s="14">
        <v>9999</v>
      </c>
      <c r="AW348" s="14">
        <v>1.525596</v>
      </c>
      <c r="AX348" s="14">
        <v>1.863165</v>
      </c>
      <c r="AY348" s="14">
        <v>0.84080480000000002</v>
      </c>
      <c r="AZ348" s="14">
        <v>1.638603</v>
      </c>
      <c r="BA348" s="14">
        <v>1.2232419999999999</v>
      </c>
      <c r="BB348" s="14">
        <v>0.79729709999999998</v>
      </c>
      <c r="BC348" s="15">
        <v>1.6917230000000001</v>
      </c>
    </row>
    <row r="349" spans="1:55">
      <c r="A349" s="31">
        <f t="shared" si="10"/>
        <v>347</v>
      </c>
      <c r="B349" s="16">
        <v>0.8394876</v>
      </c>
      <c r="C349" s="14">
        <v>0.462229</v>
      </c>
      <c r="D349" s="14">
        <v>0.84622189999999997</v>
      </c>
      <c r="E349" s="14">
        <v>0.55311330000000003</v>
      </c>
      <c r="F349" s="14">
        <v>0.5860419</v>
      </c>
      <c r="G349" s="14">
        <v>0.66263570000000005</v>
      </c>
      <c r="H349" s="14">
        <v>3.9562710000000001</v>
      </c>
      <c r="I349" s="14">
        <v>1.5494619999999999</v>
      </c>
      <c r="J349" s="14">
        <v>1.1123700000000001</v>
      </c>
      <c r="K349" s="15">
        <v>1.559965</v>
      </c>
      <c r="M349" s="16">
        <v>1.7286349999999999</v>
      </c>
      <c r="N349" s="14">
        <v>1.1197299999999999</v>
      </c>
      <c r="O349" s="14">
        <v>1.3926419999999999</v>
      </c>
      <c r="P349" s="14">
        <v>3.6789890000000001</v>
      </c>
      <c r="Q349" s="14">
        <v>3.3600270000000001</v>
      </c>
      <c r="R349" s="14">
        <v>2.645432</v>
      </c>
      <c r="S349" s="14">
        <v>0.62410520000000003</v>
      </c>
      <c r="T349" s="14">
        <v>1.269293</v>
      </c>
      <c r="U349" s="14">
        <v>1.6489290000000001</v>
      </c>
      <c r="V349" s="15">
        <v>0.89888780000000001</v>
      </c>
      <c r="X349" s="16">
        <v>0.64704689999999998</v>
      </c>
      <c r="Y349" s="14">
        <v>0.50147799999999998</v>
      </c>
      <c r="Z349" s="14">
        <v>9999</v>
      </c>
      <c r="AA349" s="14">
        <v>0.40641349999999998</v>
      </c>
      <c r="AB349" s="14">
        <v>4.1736820000000003</v>
      </c>
      <c r="AC349" s="14">
        <v>1.4942960000000001</v>
      </c>
      <c r="AD349" s="14">
        <v>9999</v>
      </c>
      <c r="AE349" s="14">
        <v>2.1542430000000001</v>
      </c>
      <c r="AF349" s="14">
        <v>1.081153</v>
      </c>
      <c r="AG349" s="15">
        <v>0.25902520000000001</v>
      </c>
      <c r="AI349" s="16">
        <v>1.614187</v>
      </c>
      <c r="AJ349" s="14">
        <v>1.170488</v>
      </c>
      <c r="AK349" s="14">
        <v>9999</v>
      </c>
      <c r="AL349" s="14">
        <v>0.4780045</v>
      </c>
      <c r="AM349" s="14">
        <v>1.2412430000000001</v>
      </c>
      <c r="AN349" s="14">
        <v>0.95517680000000005</v>
      </c>
      <c r="AO349" s="14">
        <v>2.596511</v>
      </c>
      <c r="AP349" s="14">
        <v>1.4315100000000001</v>
      </c>
      <c r="AQ349" s="14">
        <v>1.773279</v>
      </c>
      <c r="AR349" s="15">
        <v>1.876066</v>
      </c>
      <c r="AT349" s="16">
        <v>9999</v>
      </c>
      <c r="AU349" s="14">
        <v>1.696769</v>
      </c>
      <c r="AV349" s="14">
        <v>9999</v>
      </c>
      <c r="AW349" s="14">
        <v>0.83681059999999996</v>
      </c>
      <c r="AX349" s="14">
        <v>1.683243</v>
      </c>
      <c r="AY349" s="14">
        <v>0.97975299999999999</v>
      </c>
      <c r="AZ349" s="14">
        <v>2.921719</v>
      </c>
      <c r="BA349" s="14">
        <v>0.87548700000000002</v>
      </c>
      <c r="BB349" s="14">
        <v>1.4868060000000001</v>
      </c>
      <c r="BC349" s="15">
        <v>2.3064480000000001</v>
      </c>
    </row>
    <row r="350" spans="1:55">
      <c r="A350" s="31">
        <f t="shared" si="10"/>
        <v>348</v>
      </c>
      <c r="B350" s="16">
        <v>0.83888030000000002</v>
      </c>
      <c r="C350" s="14">
        <v>0.91320630000000003</v>
      </c>
      <c r="D350" s="14">
        <v>1.64384</v>
      </c>
      <c r="E350" s="14">
        <v>1.0524549999999999</v>
      </c>
      <c r="F350" s="14">
        <v>0.65308060000000001</v>
      </c>
      <c r="G350" s="14">
        <v>1.307696</v>
      </c>
      <c r="H350" s="14">
        <v>4.1915469999999999</v>
      </c>
      <c r="I350" s="14">
        <v>1.10676</v>
      </c>
      <c r="J350" s="14">
        <v>1.17279</v>
      </c>
      <c r="K350" s="15">
        <v>1.1150260000000001</v>
      </c>
      <c r="M350" s="16">
        <v>1.079067</v>
      </c>
      <c r="N350" s="14">
        <v>0.62497420000000004</v>
      </c>
      <c r="O350" s="14">
        <v>0.71222540000000001</v>
      </c>
      <c r="P350" s="14">
        <v>1.652172</v>
      </c>
      <c r="Q350" s="14">
        <v>2.0401590000000001</v>
      </c>
      <c r="R350" s="14">
        <v>3.012845</v>
      </c>
      <c r="S350" s="14">
        <v>0.69002019999999997</v>
      </c>
      <c r="T350" s="14">
        <v>0.78735489999999997</v>
      </c>
      <c r="U350" s="14">
        <v>4.7793260000000002</v>
      </c>
      <c r="V350" s="15">
        <v>0.72662059999999995</v>
      </c>
      <c r="X350" s="16">
        <v>2.94319</v>
      </c>
      <c r="Y350" s="14">
        <v>0.5019188</v>
      </c>
      <c r="Z350" s="14">
        <v>9999</v>
      </c>
      <c r="AA350" s="14">
        <v>0.3051587</v>
      </c>
      <c r="AB350" s="14">
        <v>0.92840420000000001</v>
      </c>
      <c r="AC350" s="14">
        <v>1.362392</v>
      </c>
      <c r="AD350" s="14">
        <v>9999</v>
      </c>
      <c r="AE350" s="14">
        <v>3.210464</v>
      </c>
      <c r="AF350" s="14">
        <v>1.6175330000000001</v>
      </c>
      <c r="AG350" s="15">
        <v>0.6759288</v>
      </c>
      <c r="AI350" s="16">
        <v>1.7140869999999999</v>
      </c>
      <c r="AJ350" s="14">
        <v>0.53812769999999999</v>
      </c>
      <c r="AK350" s="14">
        <v>9999</v>
      </c>
      <c r="AL350" s="14">
        <v>0.76369710000000002</v>
      </c>
      <c r="AM350" s="14">
        <v>0.86520770000000002</v>
      </c>
      <c r="AN350" s="14">
        <v>1.095458</v>
      </c>
      <c r="AO350" s="14">
        <v>1.7389619999999999</v>
      </c>
      <c r="AP350" s="14">
        <v>0.47309760000000001</v>
      </c>
      <c r="AQ350" s="14">
        <v>3.1619000000000002</v>
      </c>
      <c r="AR350" s="15">
        <v>2.0618099999999999</v>
      </c>
      <c r="AT350" s="16">
        <v>9999</v>
      </c>
      <c r="AU350" s="14">
        <v>1.8098019999999999</v>
      </c>
      <c r="AV350" s="14">
        <v>9999</v>
      </c>
      <c r="AW350" s="14">
        <v>1.7365330000000001</v>
      </c>
      <c r="AX350" s="14">
        <v>1.307032</v>
      </c>
      <c r="AY350" s="14">
        <v>0.95492710000000003</v>
      </c>
      <c r="AZ350" s="14">
        <v>1.476645</v>
      </c>
      <c r="BA350" s="14">
        <v>1.4860990000000001</v>
      </c>
      <c r="BB350" s="14">
        <v>0.78139599999999998</v>
      </c>
      <c r="BC350" s="15">
        <v>1.5109030000000001</v>
      </c>
    </row>
    <row r="351" spans="1:55">
      <c r="A351" s="31">
        <f t="shared" si="10"/>
        <v>349</v>
      </c>
      <c r="B351" s="16">
        <v>1.280402</v>
      </c>
      <c r="C351" s="14">
        <v>0.84773359999999998</v>
      </c>
      <c r="D351" s="14">
        <v>3.430774</v>
      </c>
      <c r="E351" s="14">
        <v>1.736726</v>
      </c>
      <c r="F351" s="14">
        <v>0.1950856</v>
      </c>
      <c r="G351" s="14">
        <v>4.4335649999999998</v>
      </c>
      <c r="H351" s="14">
        <v>2.1267499999999999</v>
      </c>
      <c r="I351" s="14">
        <v>0.81177259999999996</v>
      </c>
      <c r="J351" s="14">
        <v>0.78300910000000001</v>
      </c>
      <c r="K351" s="15">
        <v>3.5095779999999999</v>
      </c>
      <c r="M351" s="16">
        <v>1.203141</v>
      </c>
      <c r="N351" s="14">
        <v>0.84241390000000005</v>
      </c>
      <c r="O351" s="14">
        <v>1.18492</v>
      </c>
      <c r="P351" s="14">
        <v>1.5895170000000001</v>
      </c>
      <c r="Q351" s="14">
        <v>0.71508099999999997</v>
      </c>
      <c r="R351" s="14">
        <v>3.6941830000000002</v>
      </c>
      <c r="S351" s="14">
        <v>0.51332319999999998</v>
      </c>
      <c r="T351" s="14">
        <v>0.95327229999999996</v>
      </c>
      <c r="U351" s="14">
        <v>2.6476540000000002</v>
      </c>
      <c r="V351" s="15">
        <v>1.9989030000000001</v>
      </c>
      <c r="X351" s="16">
        <v>1.520993</v>
      </c>
      <c r="Y351" s="14">
        <v>0.48183969999999998</v>
      </c>
      <c r="Z351" s="14">
        <v>9999</v>
      </c>
      <c r="AA351" s="14">
        <v>0.8024907</v>
      </c>
      <c r="AB351" s="14">
        <v>1.654131</v>
      </c>
      <c r="AC351" s="14">
        <v>1.500424</v>
      </c>
      <c r="AD351" s="14">
        <v>9999</v>
      </c>
      <c r="AE351" s="14">
        <v>6.737933</v>
      </c>
      <c r="AF351" s="14">
        <v>1.759911</v>
      </c>
      <c r="AG351" s="15">
        <v>0.35352289999999997</v>
      </c>
      <c r="AI351" s="16">
        <v>0.50625699999999996</v>
      </c>
      <c r="AJ351" s="14">
        <v>0.48787750000000002</v>
      </c>
      <c r="AK351" s="14">
        <v>9999</v>
      </c>
      <c r="AL351" s="14">
        <v>0.73107659999999997</v>
      </c>
      <c r="AM351" s="14">
        <v>3.0739480000000001</v>
      </c>
      <c r="AN351" s="14">
        <v>1.7750729999999999</v>
      </c>
      <c r="AO351" s="14">
        <v>1.2206539999999999</v>
      </c>
      <c r="AP351" s="14">
        <v>0.4350986</v>
      </c>
      <c r="AQ351" s="14">
        <v>3.3327390000000001</v>
      </c>
      <c r="AR351" s="15">
        <v>1.851526</v>
      </c>
      <c r="AT351" s="16">
        <v>9999</v>
      </c>
      <c r="AU351" s="14">
        <v>1.5261039999999999</v>
      </c>
      <c r="AV351" s="14">
        <v>9999</v>
      </c>
      <c r="AW351" s="14">
        <v>2.2848519999999999</v>
      </c>
      <c r="AX351" s="14">
        <v>2.0073970000000001</v>
      </c>
      <c r="AY351" s="14">
        <v>0.49188029999999999</v>
      </c>
      <c r="AZ351" s="14">
        <v>1.5680460000000001</v>
      </c>
      <c r="BA351" s="14">
        <v>1.0365800000000001</v>
      </c>
      <c r="BB351" s="14">
        <v>1.203028</v>
      </c>
      <c r="BC351" s="15">
        <v>0.98174700000000004</v>
      </c>
    </row>
    <row r="352" spans="1:55">
      <c r="A352" s="31">
        <f t="shared" si="10"/>
        <v>350</v>
      </c>
      <c r="B352" s="16">
        <v>0.66921759999999997</v>
      </c>
      <c r="C352" s="14">
        <v>1.059247</v>
      </c>
      <c r="D352" s="14">
        <v>5.2765319999999996</v>
      </c>
      <c r="E352" s="14">
        <v>2.6697540000000002</v>
      </c>
      <c r="F352" s="14">
        <v>1.479252</v>
      </c>
      <c r="G352" s="14">
        <v>0.88156619999999997</v>
      </c>
      <c r="H352" s="14">
        <v>1.954291</v>
      </c>
      <c r="I352" s="14">
        <v>1.261433</v>
      </c>
      <c r="J352" s="14">
        <v>0.54344250000000005</v>
      </c>
      <c r="K352" s="15">
        <v>0.92568490000000003</v>
      </c>
      <c r="M352" s="16">
        <v>0.79914589999999996</v>
      </c>
      <c r="N352" s="14">
        <v>1.3211580000000001</v>
      </c>
      <c r="O352" s="14">
        <v>0.77154440000000002</v>
      </c>
      <c r="P352" s="14">
        <v>1.4820120000000001</v>
      </c>
      <c r="Q352" s="14">
        <v>5.5158690000000004</v>
      </c>
      <c r="R352" s="14">
        <v>0.95438369999999995</v>
      </c>
      <c r="S352" s="14">
        <v>1.8448709999999999</v>
      </c>
      <c r="T352" s="14">
        <v>1.0149440000000001</v>
      </c>
      <c r="U352" s="14">
        <v>1.93893</v>
      </c>
      <c r="V352" s="15">
        <v>0.99053899999999995</v>
      </c>
      <c r="X352" s="16">
        <v>0.73631880000000005</v>
      </c>
      <c r="Y352" s="14">
        <v>1.4798089999999999</v>
      </c>
      <c r="Z352" s="14">
        <v>9999</v>
      </c>
      <c r="AA352" s="14">
        <v>0.51416870000000003</v>
      </c>
      <c r="AB352" s="14">
        <v>1.8679570000000001</v>
      </c>
      <c r="AC352" s="14">
        <v>1.7247809999999999</v>
      </c>
      <c r="AD352" s="14">
        <v>9999</v>
      </c>
      <c r="AE352" s="14">
        <v>1.405359</v>
      </c>
      <c r="AF352" s="14">
        <v>1.6717770000000001</v>
      </c>
      <c r="AG352" s="15">
        <v>0.87565329999999997</v>
      </c>
      <c r="AI352" s="16">
        <v>1.219376</v>
      </c>
      <c r="AJ352" s="14">
        <v>2.4789400000000001</v>
      </c>
      <c r="AK352" s="14">
        <v>9999</v>
      </c>
      <c r="AL352" s="14">
        <v>2.4616449999999999</v>
      </c>
      <c r="AM352" s="14">
        <v>1.4125529999999999</v>
      </c>
      <c r="AN352" s="14">
        <v>2.1564299999999998</v>
      </c>
      <c r="AO352" s="14">
        <v>2.6962510000000002</v>
      </c>
      <c r="AP352" s="14">
        <v>1.0502009999999999</v>
      </c>
      <c r="AQ352" s="14">
        <v>0.53358720000000004</v>
      </c>
      <c r="AR352" s="15">
        <v>0.79127049999999999</v>
      </c>
      <c r="AT352" s="16">
        <v>9999</v>
      </c>
      <c r="AU352" s="14">
        <v>1.1612469999999999</v>
      </c>
      <c r="AV352" s="14">
        <v>9999</v>
      </c>
      <c r="AW352" s="14">
        <v>1.4519470000000001</v>
      </c>
      <c r="AX352" s="14">
        <v>3.205498</v>
      </c>
      <c r="AY352" s="14">
        <v>0.84782040000000003</v>
      </c>
      <c r="AZ352" s="14">
        <v>0.59954169999999996</v>
      </c>
      <c r="BA352" s="14">
        <v>1.8766670000000001</v>
      </c>
      <c r="BB352" s="14">
        <v>0.61931040000000004</v>
      </c>
      <c r="BC352" s="15">
        <v>2.569645</v>
      </c>
    </row>
    <row r="353" spans="1:55">
      <c r="A353" s="31">
        <f t="shared" si="10"/>
        <v>351</v>
      </c>
      <c r="B353" s="16">
        <v>1.022734</v>
      </c>
      <c r="C353" s="14">
        <v>2.4365079999999999</v>
      </c>
      <c r="D353" s="14">
        <v>0.96845380000000003</v>
      </c>
      <c r="E353" s="14">
        <v>0.36466150000000003</v>
      </c>
      <c r="F353" s="14">
        <v>0.92013579999999995</v>
      </c>
      <c r="G353" s="14">
        <v>0.43770110000000001</v>
      </c>
      <c r="H353" s="14">
        <v>1.4929969999999999</v>
      </c>
      <c r="I353" s="14">
        <v>0.85226060000000003</v>
      </c>
      <c r="J353" s="14">
        <v>0.56363600000000003</v>
      </c>
      <c r="K353" s="15">
        <v>1.0803</v>
      </c>
      <c r="M353" s="16">
        <v>2.2485360000000001</v>
      </c>
      <c r="N353" s="14">
        <v>0.812392</v>
      </c>
      <c r="O353" s="14">
        <v>1.9254</v>
      </c>
      <c r="P353" s="14">
        <v>1.3196220000000001</v>
      </c>
      <c r="Q353" s="14">
        <v>2.9271419999999999</v>
      </c>
      <c r="R353" s="14">
        <v>2.1517810000000002</v>
      </c>
      <c r="S353" s="14">
        <v>1.2478320000000001</v>
      </c>
      <c r="T353" s="14">
        <v>0.88040560000000001</v>
      </c>
      <c r="U353" s="14">
        <v>0.99296989999999996</v>
      </c>
      <c r="V353" s="15">
        <v>1.7421420000000001</v>
      </c>
      <c r="X353" s="16">
        <v>1.3528960000000001</v>
      </c>
      <c r="Y353" s="14">
        <v>1.3335729999999999</v>
      </c>
      <c r="Z353" s="14">
        <v>9999</v>
      </c>
      <c r="AA353" s="14">
        <v>0.73329679999999997</v>
      </c>
      <c r="AB353" s="14">
        <v>1.1624099999999999</v>
      </c>
      <c r="AC353" s="14">
        <v>0.47770960000000001</v>
      </c>
      <c r="AD353" s="14">
        <v>9999</v>
      </c>
      <c r="AE353" s="14">
        <v>0.79699529999999996</v>
      </c>
      <c r="AF353" s="14">
        <v>3.3751220000000002</v>
      </c>
      <c r="AG353" s="15">
        <v>0.88615049999999995</v>
      </c>
      <c r="AI353" s="16">
        <v>8.4429960000000008</v>
      </c>
      <c r="AJ353" s="14">
        <v>1.341126</v>
      </c>
      <c r="AK353" s="14">
        <v>9999</v>
      </c>
      <c r="AL353" s="14">
        <v>2.688383</v>
      </c>
      <c r="AM353" s="14">
        <v>2.7998509999999999</v>
      </c>
      <c r="AN353" s="14">
        <v>1.508483</v>
      </c>
      <c r="AO353" s="14">
        <v>1.3741049999999999</v>
      </c>
      <c r="AP353" s="14">
        <v>0.97167590000000004</v>
      </c>
      <c r="AQ353" s="14">
        <v>2.396658</v>
      </c>
      <c r="AR353" s="15">
        <v>1.5720209999999999</v>
      </c>
      <c r="AT353" s="16">
        <v>9999</v>
      </c>
      <c r="AU353" s="14">
        <v>2.0328279999999999</v>
      </c>
      <c r="AV353" s="14">
        <v>9999</v>
      </c>
      <c r="AW353" s="14">
        <v>0.39836539999999998</v>
      </c>
      <c r="AX353" s="14">
        <v>1.0604629999999999</v>
      </c>
      <c r="AY353" s="14">
        <v>0.71877959999999996</v>
      </c>
      <c r="AZ353" s="14">
        <v>1.1490050000000001</v>
      </c>
      <c r="BA353" s="14">
        <v>0.36404930000000002</v>
      </c>
      <c r="BB353" s="14">
        <v>0.70211040000000002</v>
      </c>
      <c r="BC353" s="15">
        <v>1.294678</v>
      </c>
    </row>
    <row r="354" spans="1:55">
      <c r="A354" s="31">
        <f t="shared" si="10"/>
        <v>352</v>
      </c>
      <c r="B354" s="16">
        <v>3.24553</v>
      </c>
      <c r="C354" s="14">
        <v>0.93416100000000002</v>
      </c>
      <c r="D354" s="14">
        <v>1.152596</v>
      </c>
      <c r="E354" s="14">
        <v>0.71317649999999999</v>
      </c>
      <c r="F354" s="14">
        <v>1.2309019999999999</v>
      </c>
      <c r="G354" s="14">
        <v>1.2401549999999999</v>
      </c>
      <c r="H354" s="14">
        <v>1.8092459999999999</v>
      </c>
      <c r="I354" s="14">
        <v>1.121615</v>
      </c>
      <c r="J354" s="14">
        <v>0.63563329999999996</v>
      </c>
      <c r="K354" s="15">
        <v>2.2613650000000001</v>
      </c>
      <c r="M354" s="16">
        <v>0.62369660000000005</v>
      </c>
      <c r="N354" s="14">
        <v>0.8570352</v>
      </c>
      <c r="O354" s="14">
        <v>0.57948849999999996</v>
      </c>
      <c r="P354" s="14">
        <v>1.2874779999999999</v>
      </c>
      <c r="Q354" s="14">
        <v>3.5974780000000002</v>
      </c>
      <c r="R354" s="14">
        <v>2.5979779999999999</v>
      </c>
      <c r="S354" s="14">
        <v>2.2221790000000001</v>
      </c>
      <c r="T354" s="14">
        <v>0.45990710000000001</v>
      </c>
      <c r="U354" s="14">
        <v>1.6644890000000001</v>
      </c>
      <c r="V354" s="15">
        <v>0.54003230000000002</v>
      </c>
      <c r="X354" s="16">
        <v>1.404655</v>
      </c>
      <c r="Y354" s="14">
        <v>0.97866730000000002</v>
      </c>
      <c r="Z354" s="14">
        <v>9999</v>
      </c>
      <c r="AA354" s="14">
        <v>1.2479340000000001</v>
      </c>
      <c r="AB354" s="14">
        <v>0.6809366</v>
      </c>
      <c r="AC354" s="14">
        <v>0.89846559999999998</v>
      </c>
      <c r="AD354" s="14">
        <v>9999</v>
      </c>
      <c r="AE354" s="14">
        <v>0.77599810000000002</v>
      </c>
      <c r="AF354" s="14">
        <v>1.714974</v>
      </c>
      <c r="AG354" s="15">
        <v>0.50229999999999997</v>
      </c>
      <c r="AI354" s="16">
        <v>1.2900199999999999</v>
      </c>
      <c r="AJ354" s="14">
        <v>1.102509</v>
      </c>
      <c r="AK354" s="14">
        <v>9999</v>
      </c>
      <c r="AL354" s="14">
        <v>2.6991040000000002</v>
      </c>
      <c r="AM354" s="14">
        <v>1.255131</v>
      </c>
      <c r="AN354" s="14">
        <v>1.2120040000000001</v>
      </c>
      <c r="AO354" s="14">
        <v>3.496467</v>
      </c>
      <c r="AP354" s="14">
        <v>0.42256919999999998</v>
      </c>
      <c r="AQ354" s="14">
        <v>2.5247229999999998</v>
      </c>
      <c r="AR354" s="15">
        <v>0.85912790000000006</v>
      </c>
      <c r="AT354" s="16">
        <v>9999</v>
      </c>
      <c r="AU354" s="14">
        <v>3.0375290000000001</v>
      </c>
      <c r="AV354" s="14">
        <v>9999</v>
      </c>
      <c r="AW354" s="14">
        <v>1.0015810000000001</v>
      </c>
      <c r="AX354" s="14">
        <v>1.199732</v>
      </c>
      <c r="AY354" s="14">
        <v>2.384849</v>
      </c>
      <c r="AZ354" s="14">
        <v>2.8669929999999999</v>
      </c>
      <c r="BA354" s="14">
        <v>1.5394350000000001</v>
      </c>
      <c r="BB354" s="14">
        <v>0.52978309999999995</v>
      </c>
      <c r="BC354" s="15">
        <v>0.86847370000000002</v>
      </c>
    </row>
    <row r="355" spans="1:55">
      <c r="A355" s="31">
        <f t="shared" si="10"/>
        <v>353</v>
      </c>
      <c r="B355" s="16">
        <v>4.1679659999999998</v>
      </c>
      <c r="C355" s="14">
        <v>2.5891190000000002</v>
      </c>
      <c r="D355" s="14">
        <v>0.4520478</v>
      </c>
      <c r="E355" s="14">
        <v>1.157179</v>
      </c>
      <c r="F355" s="14">
        <v>0.91259869999999998</v>
      </c>
      <c r="G355" s="14">
        <v>1.134455</v>
      </c>
      <c r="H355" s="14">
        <v>3.4945040000000001</v>
      </c>
      <c r="I355" s="14">
        <v>0.85650749999999998</v>
      </c>
      <c r="J355" s="14">
        <v>0.44435619999999998</v>
      </c>
      <c r="K355" s="15">
        <v>2.1210990000000001</v>
      </c>
      <c r="M355" s="16">
        <v>1.823207</v>
      </c>
      <c r="N355" s="14">
        <v>1.7595799999999999</v>
      </c>
      <c r="O355" s="14">
        <v>2.5600710000000002</v>
      </c>
      <c r="P355" s="14">
        <v>0.6020605</v>
      </c>
      <c r="Q355" s="14">
        <v>2.4352420000000001</v>
      </c>
      <c r="R355" s="14">
        <v>1.9853890000000001</v>
      </c>
      <c r="S355" s="14">
        <v>1.049005</v>
      </c>
      <c r="T355" s="14">
        <v>1.182831</v>
      </c>
      <c r="U355" s="14">
        <v>2.144225</v>
      </c>
      <c r="V355" s="15">
        <v>0.94031039999999999</v>
      </c>
      <c r="X355" s="16">
        <v>0.46492050000000001</v>
      </c>
      <c r="Y355" s="14">
        <v>2.7923</v>
      </c>
      <c r="Z355" s="14">
        <v>9999</v>
      </c>
      <c r="AA355" s="14">
        <v>1.9499059999999999</v>
      </c>
      <c r="AB355" s="14">
        <v>1.5989359999999999</v>
      </c>
      <c r="AC355" s="14">
        <v>1.3894280000000001</v>
      </c>
      <c r="AD355" s="14">
        <v>9999</v>
      </c>
      <c r="AE355" s="14">
        <v>0.5730345</v>
      </c>
      <c r="AF355" s="14">
        <v>3.0257019999999999</v>
      </c>
      <c r="AG355" s="15">
        <v>0.52074520000000002</v>
      </c>
      <c r="AI355" s="16">
        <v>4.4916179999999999</v>
      </c>
      <c r="AJ355" s="14">
        <v>1.7120200000000001</v>
      </c>
      <c r="AK355" s="14">
        <v>9999</v>
      </c>
      <c r="AL355" s="14">
        <v>1.8258479999999999</v>
      </c>
      <c r="AM355" s="14">
        <v>1.665303</v>
      </c>
      <c r="AN355" s="14">
        <v>1.97228</v>
      </c>
      <c r="AO355" s="14">
        <v>4.0739280000000004</v>
      </c>
      <c r="AP355" s="14">
        <v>0.27905999999999997</v>
      </c>
      <c r="AQ355" s="14">
        <v>1.1668449999999999</v>
      </c>
      <c r="AR355" s="15">
        <v>1.372584</v>
      </c>
      <c r="AT355" s="16">
        <v>9999</v>
      </c>
      <c r="AU355" s="14">
        <v>1.15811</v>
      </c>
      <c r="AV355" s="14">
        <v>9999</v>
      </c>
      <c r="AW355" s="14">
        <v>1.2665169999999999</v>
      </c>
      <c r="AX355" s="14">
        <v>2.2439429999999998</v>
      </c>
      <c r="AY355" s="14">
        <v>1.1343369999999999</v>
      </c>
      <c r="AZ355" s="14">
        <v>2.3146949999999999</v>
      </c>
      <c r="BA355" s="14">
        <v>1.9372180000000001</v>
      </c>
      <c r="BB355" s="14">
        <v>1.3742840000000001</v>
      </c>
      <c r="BC355" s="15">
        <v>1.8004560000000001</v>
      </c>
    </row>
    <row r="356" spans="1:55">
      <c r="A356" s="31">
        <f t="shared" si="10"/>
        <v>354</v>
      </c>
      <c r="B356" s="16">
        <v>4.8668849999999999</v>
      </c>
      <c r="C356" s="14">
        <v>0.90994580000000003</v>
      </c>
      <c r="D356" s="14">
        <v>1.331518</v>
      </c>
      <c r="E356" s="14">
        <v>0.57184590000000002</v>
      </c>
      <c r="F356" s="14">
        <v>0.73106090000000001</v>
      </c>
      <c r="G356" s="14">
        <v>0.94823270000000004</v>
      </c>
      <c r="H356" s="14">
        <v>1.2878940000000001</v>
      </c>
      <c r="I356" s="14">
        <v>0.63258899999999996</v>
      </c>
      <c r="J356" s="14">
        <v>0.5137929</v>
      </c>
      <c r="K356" s="15">
        <v>6.0117620000000001</v>
      </c>
      <c r="M356" s="16">
        <v>1.173918</v>
      </c>
      <c r="N356" s="14">
        <v>4.5280899999999997</v>
      </c>
      <c r="O356" s="14">
        <v>1.5214700000000001</v>
      </c>
      <c r="P356" s="14">
        <v>0.4124737</v>
      </c>
      <c r="Q356" s="14">
        <v>2.3834110000000002</v>
      </c>
      <c r="R356" s="14">
        <v>1.787736</v>
      </c>
      <c r="S356" s="14">
        <v>0.63122829999999996</v>
      </c>
      <c r="T356" s="14">
        <v>1.372571</v>
      </c>
      <c r="U356" s="14">
        <v>6.556902</v>
      </c>
      <c r="V356" s="15">
        <v>0.65147529999999998</v>
      </c>
      <c r="X356" s="16">
        <v>0.43796970000000002</v>
      </c>
      <c r="Y356" s="14">
        <v>0.7528281</v>
      </c>
      <c r="Z356" s="14">
        <v>9999</v>
      </c>
      <c r="AA356" s="14">
        <v>1.237476</v>
      </c>
      <c r="AB356" s="14">
        <v>1.8399570000000001</v>
      </c>
      <c r="AC356" s="14">
        <v>0.51255890000000004</v>
      </c>
      <c r="AD356" s="14">
        <v>9999</v>
      </c>
      <c r="AE356" s="14">
        <v>1.5556700000000001</v>
      </c>
      <c r="AF356" s="14">
        <v>1.992135</v>
      </c>
      <c r="AG356" s="15">
        <v>1.7078990000000001</v>
      </c>
      <c r="AI356" s="16">
        <v>5.2869299999999999</v>
      </c>
      <c r="AJ356" s="14">
        <v>1.4575199999999999</v>
      </c>
      <c r="AK356" s="14">
        <v>9999</v>
      </c>
      <c r="AL356" s="14">
        <v>0.78546099999999996</v>
      </c>
      <c r="AM356" s="14">
        <v>3.370994</v>
      </c>
      <c r="AN356" s="14">
        <v>3.2871790000000001</v>
      </c>
      <c r="AO356" s="14">
        <v>1.000923</v>
      </c>
      <c r="AP356" s="14">
        <v>1.9358299999999999</v>
      </c>
      <c r="AQ356" s="14">
        <v>2.9760979999999999</v>
      </c>
      <c r="AR356" s="15">
        <v>1.0630500000000001</v>
      </c>
      <c r="AT356" s="16">
        <v>9999</v>
      </c>
      <c r="AU356" s="14">
        <v>2.4348550000000002</v>
      </c>
      <c r="AV356" s="14">
        <v>9999</v>
      </c>
      <c r="AW356" s="14">
        <v>1.207989</v>
      </c>
      <c r="AX356" s="14">
        <v>1.7531410000000001</v>
      </c>
      <c r="AY356" s="14">
        <v>2.1492239999999998</v>
      </c>
      <c r="AZ356" s="14">
        <v>0.44105840000000002</v>
      </c>
      <c r="BA356" s="14">
        <v>4.7553520000000002</v>
      </c>
      <c r="BB356" s="14">
        <v>0.71713910000000003</v>
      </c>
      <c r="BC356" s="15">
        <v>1.0176240000000001</v>
      </c>
    </row>
    <row r="357" spans="1:55">
      <c r="A357" s="31">
        <f t="shared" si="10"/>
        <v>355</v>
      </c>
      <c r="B357" s="16">
        <v>4.0951449999999996</v>
      </c>
      <c r="C357" s="14">
        <v>1.8537049999999999</v>
      </c>
      <c r="D357" s="14">
        <v>0.81783600000000001</v>
      </c>
      <c r="E357" s="14">
        <v>1.7934490000000001</v>
      </c>
      <c r="F357" s="14">
        <v>0.34042660000000002</v>
      </c>
      <c r="G357" s="14">
        <v>2.2008670000000001</v>
      </c>
      <c r="H357" s="14">
        <v>1.566989</v>
      </c>
      <c r="I357" s="14">
        <v>2.057239</v>
      </c>
      <c r="J357" s="14">
        <v>0.28427720000000001</v>
      </c>
      <c r="K357" s="15">
        <v>0.4045686</v>
      </c>
      <c r="M357" s="16">
        <v>0.53224660000000001</v>
      </c>
      <c r="N357" s="14">
        <v>1.332193</v>
      </c>
      <c r="O357" s="14">
        <v>1.08863</v>
      </c>
      <c r="P357" s="14">
        <v>0.62199570000000004</v>
      </c>
      <c r="Q357" s="14">
        <v>1.370363</v>
      </c>
      <c r="R357" s="14">
        <v>4.1733770000000003</v>
      </c>
      <c r="S357" s="14">
        <v>1.027326</v>
      </c>
      <c r="T357" s="14">
        <v>1.474647</v>
      </c>
      <c r="U357" s="14">
        <v>2.4865059999999999</v>
      </c>
      <c r="V357" s="15">
        <v>1.0597350000000001</v>
      </c>
      <c r="X357" s="16">
        <v>0.699824</v>
      </c>
      <c r="Y357" s="14">
        <v>0.50287839999999995</v>
      </c>
      <c r="Z357" s="14">
        <v>9999</v>
      </c>
      <c r="AA357" s="14">
        <v>1.354422</v>
      </c>
      <c r="AB357" s="14">
        <v>1.757887</v>
      </c>
      <c r="AC357" s="14">
        <v>1.8914660000000001</v>
      </c>
      <c r="AD357" s="14">
        <v>9999</v>
      </c>
      <c r="AE357" s="14">
        <v>0.57218709999999995</v>
      </c>
      <c r="AF357" s="14">
        <v>0.75587159999999998</v>
      </c>
      <c r="AG357" s="15">
        <v>1.526133</v>
      </c>
      <c r="AI357" s="16">
        <v>2.2281589999999998</v>
      </c>
      <c r="AJ357" s="14">
        <v>1.404282</v>
      </c>
      <c r="AK357" s="14">
        <v>9999</v>
      </c>
      <c r="AL357" s="14">
        <v>0.69074139999999995</v>
      </c>
      <c r="AM357" s="14">
        <v>0.85325899999999999</v>
      </c>
      <c r="AN357" s="14">
        <v>0.69163479999999999</v>
      </c>
      <c r="AO357" s="14">
        <v>1.9831259999999999</v>
      </c>
      <c r="AP357" s="14">
        <v>0.88928629999999997</v>
      </c>
      <c r="AQ357" s="14">
        <v>0.90792019999999996</v>
      </c>
      <c r="AR357" s="15">
        <v>1.753158</v>
      </c>
      <c r="AT357" s="16">
        <v>9999</v>
      </c>
      <c r="AU357" s="14">
        <v>1.359777</v>
      </c>
      <c r="AV357" s="14">
        <v>9999</v>
      </c>
      <c r="AW357" s="14">
        <v>2.352398</v>
      </c>
      <c r="AX357" s="14">
        <v>1.4387859999999999</v>
      </c>
      <c r="AY357" s="14">
        <v>2.168752</v>
      </c>
      <c r="AZ357" s="14">
        <v>0.49822329999999998</v>
      </c>
      <c r="BA357" s="14">
        <v>1.159532</v>
      </c>
      <c r="BB357" s="14">
        <v>0.6333877</v>
      </c>
      <c r="BC357" s="15">
        <v>0.44729380000000002</v>
      </c>
    </row>
    <row r="358" spans="1:55">
      <c r="A358" s="31">
        <f t="shared" si="10"/>
        <v>356</v>
      </c>
      <c r="B358" s="16">
        <v>0.51055110000000004</v>
      </c>
      <c r="C358" s="14">
        <v>1.1726319999999999</v>
      </c>
      <c r="D358" s="14">
        <v>0.85958860000000004</v>
      </c>
      <c r="E358" s="14">
        <v>5.1605910000000002</v>
      </c>
      <c r="F358" s="14">
        <v>0.66057399999999999</v>
      </c>
      <c r="G358" s="14">
        <v>0.50015469999999995</v>
      </c>
      <c r="H358" s="14">
        <v>1.715273</v>
      </c>
      <c r="I358" s="14">
        <v>0.61363659999999998</v>
      </c>
      <c r="J358" s="14">
        <v>0.95055069999999997</v>
      </c>
      <c r="K358" s="15">
        <v>1.8491960000000001</v>
      </c>
      <c r="M358" s="16">
        <v>1.3261769999999999</v>
      </c>
      <c r="N358" s="14">
        <v>2.1616819999999999</v>
      </c>
      <c r="O358" s="14">
        <v>2.134363</v>
      </c>
      <c r="P358" s="14">
        <v>0.65163150000000003</v>
      </c>
      <c r="Q358" s="14">
        <v>0.9784678</v>
      </c>
      <c r="R358" s="14">
        <v>2.7376849999999999</v>
      </c>
      <c r="S358" s="14">
        <v>1.3407990000000001</v>
      </c>
      <c r="T358" s="14">
        <v>1.1072630000000001</v>
      </c>
      <c r="U358" s="14">
        <v>1.8870150000000001</v>
      </c>
      <c r="V358" s="15">
        <v>0.72301269999999995</v>
      </c>
      <c r="X358" s="16">
        <v>0.38652540000000002</v>
      </c>
      <c r="Y358" s="14">
        <v>0.56639189999999995</v>
      </c>
      <c r="Z358" s="14">
        <v>9999</v>
      </c>
      <c r="AA358" s="14">
        <v>0.34127639999999998</v>
      </c>
      <c r="AB358" s="14">
        <v>0.73651350000000004</v>
      </c>
      <c r="AC358" s="14">
        <v>1.222904</v>
      </c>
      <c r="AD358" s="14">
        <v>9999</v>
      </c>
      <c r="AE358" s="14">
        <v>0.84251319999999996</v>
      </c>
      <c r="AF358" s="14">
        <v>0.84778180000000003</v>
      </c>
      <c r="AG358" s="15">
        <v>2.7695419999999999</v>
      </c>
      <c r="AI358" s="16">
        <v>1.8145279999999999</v>
      </c>
      <c r="AJ358" s="14">
        <v>2.2195490000000002</v>
      </c>
      <c r="AK358" s="14">
        <v>9999</v>
      </c>
      <c r="AL358" s="14">
        <v>0.54064259999999997</v>
      </c>
      <c r="AM358" s="14">
        <v>2.5588820000000001</v>
      </c>
      <c r="AN358" s="14">
        <v>0.88610979999999995</v>
      </c>
      <c r="AO358" s="14">
        <v>1.0409440000000001</v>
      </c>
      <c r="AP358" s="14">
        <v>1.2394080000000001</v>
      </c>
      <c r="AQ358" s="14">
        <v>2.487311</v>
      </c>
      <c r="AR358" s="15">
        <v>0.44526880000000002</v>
      </c>
      <c r="AT358" s="16">
        <v>9999</v>
      </c>
      <c r="AU358" s="14">
        <v>0.29886049999999997</v>
      </c>
      <c r="AV358" s="14">
        <v>9999</v>
      </c>
      <c r="AW358" s="14">
        <v>1.1589160000000001</v>
      </c>
      <c r="AX358" s="14">
        <v>0.3245113</v>
      </c>
      <c r="AY358" s="14">
        <v>2.50244</v>
      </c>
      <c r="AZ358" s="14">
        <v>0.92286389999999996</v>
      </c>
      <c r="BA358" s="14">
        <v>0.53360370000000001</v>
      </c>
      <c r="BB358" s="14">
        <v>0.27538319999999999</v>
      </c>
      <c r="BC358" s="15">
        <v>0.37890610000000002</v>
      </c>
    </row>
    <row r="359" spans="1:55">
      <c r="A359" s="31">
        <f t="shared" si="10"/>
        <v>357</v>
      </c>
      <c r="B359" s="16">
        <v>1.1634100000000001</v>
      </c>
      <c r="C359" s="14">
        <v>2.1928909999999999</v>
      </c>
      <c r="D359" s="14">
        <v>1.9313739999999999</v>
      </c>
      <c r="E359" s="14">
        <v>0.79501560000000004</v>
      </c>
      <c r="F359" s="14">
        <v>0.2536118</v>
      </c>
      <c r="G359" s="14">
        <v>0.46782659999999998</v>
      </c>
      <c r="H359" s="14">
        <v>1.419505</v>
      </c>
      <c r="I359" s="14">
        <v>0.74805849999999996</v>
      </c>
      <c r="J359" s="14">
        <v>0.53526280000000004</v>
      </c>
      <c r="K359" s="15">
        <v>0.67475779999999996</v>
      </c>
      <c r="M359" s="16">
        <v>0.55720829999999999</v>
      </c>
      <c r="N359" s="14">
        <v>0.60151900000000003</v>
      </c>
      <c r="O359" s="14">
        <v>0.96076689999999998</v>
      </c>
      <c r="P359" s="14">
        <v>1.636466</v>
      </c>
      <c r="Q359" s="14">
        <v>1.9661219999999999</v>
      </c>
      <c r="R359" s="14">
        <v>2.337869</v>
      </c>
      <c r="S359" s="14">
        <v>2.1760190000000001</v>
      </c>
      <c r="T359" s="14">
        <v>1.112595</v>
      </c>
      <c r="U359" s="14">
        <v>7.6646289999999997</v>
      </c>
      <c r="V359" s="15">
        <v>2.8068949999999999</v>
      </c>
      <c r="X359" s="16">
        <v>0.75050249999999996</v>
      </c>
      <c r="Y359" s="14">
        <v>1.4378249999999999</v>
      </c>
      <c r="Z359" s="14">
        <v>9999</v>
      </c>
      <c r="AA359" s="14">
        <v>0.74993480000000001</v>
      </c>
      <c r="AB359" s="14">
        <v>1.2992980000000001</v>
      </c>
      <c r="AC359" s="14">
        <v>0.76140730000000001</v>
      </c>
      <c r="AD359" s="14">
        <v>9999</v>
      </c>
      <c r="AE359" s="14">
        <v>0.91827740000000002</v>
      </c>
      <c r="AF359" s="14">
        <v>1.4575979999999999</v>
      </c>
      <c r="AG359" s="15">
        <v>0.63856360000000001</v>
      </c>
      <c r="AI359" s="16">
        <v>0.94027260000000001</v>
      </c>
      <c r="AJ359" s="14">
        <v>1.9282680000000001</v>
      </c>
      <c r="AK359" s="14">
        <v>9999</v>
      </c>
      <c r="AL359" s="14">
        <v>1.3233509999999999</v>
      </c>
      <c r="AM359" s="14">
        <v>3.947584</v>
      </c>
      <c r="AN359" s="14">
        <v>0.64430220000000005</v>
      </c>
      <c r="AO359" s="14">
        <v>0.94808150000000002</v>
      </c>
      <c r="AP359" s="14">
        <v>0.82824030000000004</v>
      </c>
      <c r="AQ359" s="14">
        <v>0.60525910000000005</v>
      </c>
      <c r="AR359" s="15">
        <v>0.96699299999999999</v>
      </c>
      <c r="AT359" s="16">
        <v>9999</v>
      </c>
      <c r="AU359" s="14">
        <v>0.47062890000000002</v>
      </c>
      <c r="AV359" s="14">
        <v>9999</v>
      </c>
      <c r="AW359" s="14">
        <v>2.3896269999999999</v>
      </c>
      <c r="AX359" s="14">
        <v>1.566543</v>
      </c>
      <c r="AY359" s="14">
        <v>1.079801</v>
      </c>
      <c r="AZ359" s="14">
        <v>1.7917460000000001</v>
      </c>
      <c r="BA359" s="14">
        <v>0.58136750000000004</v>
      </c>
      <c r="BB359" s="14">
        <v>1.825231</v>
      </c>
      <c r="BC359" s="15">
        <v>0.49569839999999998</v>
      </c>
    </row>
    <row r="360" spans="1:55">
      <c r="A360" s="31">
        <f t="shared" si="10"/>
        <v>358</v>
      </c>
      <c r="B360" s="16">
        <v>1.715446</v>
      </c>
      <c r="C360" s="14">
        <v>0.70736200000000005</v>
      </c>
      <c r="D360" s="14">
        <v>1.53565</v>
      </c>
      <c r="E360" s="14">
        <v>1.119791</v>
      </c>
      <c r="F360" s="14">
        <v>0.59845230000000005</v>
      </c>
      <c r="G360" s="14">
        <v>1.1784030000000001</v>
      </c>
      <c r="H360" s="14">
        <v>1.5974159999999999</v>
      </c>
      <c r="I360" s="14">
        <v>0.44282690000000002</v>
      </c>
      <c r="J360" s="14">
        <v>2.5912359999999999</v>
      </c>
      <c r="K360" s="15">
        <v>1.5755729999999999</v>
      </c>
      <c r="M360" s="16">
        <v>1.5828439999999999</v>
      </c>
      <c r="N360" s="14">
        <v>2.65124</v>
      </c>
      <c r="O360" s="14">
        <v>0.53312470000000001</v>
      </c>
      <c r="P360" s="14">
        <v>0.72121109999999999</v>
      </c>
      <c r="Q360" s="14">
        <v>1.817224</v>
      </c>
      <c r="R360" s="14">
        <v>1.449816</v>
      </c>
      <c r="S360" s="14">
        <v>3.8139069999999999</v>
      </c>
      <c r="T360" s="14">
        <v>0.79459139999999995</v>
      </c>
      <c r="U360" s="14">
        <v>1.2912030000000001</v>
      </c>
      <c r="V360" s="15">
        <v>1.207211</v>
      </c>
      <c r="X360" s="16">
        <v>1.3273459999999999</v>
      </c>
      <c r="Y360" s="14">
        <v>1.572384</v>
      </c>
      <c r="Z360" s="14">
        <v>9999</v>
      </c>
      <c r="AA360" s="14">
        <v>0.7084395</v>
      </c>
      <c r="AB360" s="14">
        <v>0.99269960000000002</v>
      </c>
      <c r="AC360" s="14">
        <v>3.0078559999999999</v>
      </c>
      <c r="AD360" s="14">
        <v>9999</v>
      </c>
      <c r="AE360" s="14">
        <v>1.237338</v>
      </c>
      <c r="AF360" s="14">
        <v>1.023857</v>
      </c>
      <c r="AG360" s="15">
        <v>1.318211</v>
      </c>
      <c r="AI360" s="16">
        <v>1.047955</v>
      </c>
      <c r="AJ360" s="14">
        <v>0.60312339999999998</v>
      </c>
      <c r="AK360" s="14">
        <v>9999</v>
      </c>
      <c r="AL360" s="14">
        <v>1.795245</v>
      </c>
      <c r="AM360" s="14">
        <v>1.9953689999999999</v>
      </c>
      <c r="AN360" s="14">
        <v>2.5135649999999998</v>
      </c>
      <c r="AO360" s="14">
        <v>0.4268496</v>
      </c>
      <c r="AP360" s="14">
        <v>1.1035219999999999</v>
      </c>
      <c r="AQ360" s="14">
        <v>1.757307</v>
      </c>
      <c r="AR360" s="15">
        <v>1.6814180000000001</v>
      </c>
      <c r="AT360" s="16">
        <v>9999</v>
      </c>
      <c r="AU360" s="14">
        <v>1.1354089999999999</v>
      </c>
      <c r="AV360" s="14">
        <v>9999</v>
      </c>
      <c r="AW360" s="14">
        <v>0.75251480000000004</v>
      </c>
      <c r="AX360" s="14">
        <v>1.1632690000000001</v>
      </c>
      <c r="AY360" s="14">
        <v>3.6485820000000002</v>
      </c>
      <c r="AZ360" s="14">
        <v>0.55081219999999997</v>
      </c>
      <c r="BA360" s="14">
        <v>1.305677</v>
      </c>
      <c r="BB360" s="14">
        <v>0.85258840000000002</v>
      </c>
      <c r="BC360" s="15">
        <v>1.6921870000000001</v>
      </c>
    </row>
    <row r="361" spans="1:55">
      <c r="A361" s="31">
        <f t="shared" si="10"/>
        <v>359</v>
      </c>
      <c r="B361" s="16">
        <v>1.6765399999999999</v>
      </c>
      <c r="C361" s="14">
        <v>1.3050630000000001</v>
      </c>
      <c r="D361" s="14">
        <v>2.2084980000000001</v>
      </c>
      <c r="E361" s="14">
        <v>0.84120159999999999</v>
      </c>
      <c r="F361" s="14">
        <v>0.3879475</v>
      </c>
      <c r="G361" s="14">
        <v>0.47091529999999998</v>
      </c>
      <c r="H361" s="14">
        <v>2.4527589999999999</v>
      </c>
      <c r="I361" s="14">
        <v>1.303682</v>
      </c>
      <c r="J361" s="14">
        <v>1.773042</v>
      </c>
      <c r="K361" s="15">
        <v>0.96926060000000003</v>
      </c>
      <c r="M361" s="16">
        <v>4.4362529999999998</v>
      </c>
      <c r="N361" s="14">
        <v>1.3922110000000001</v>
      </c>
      <c r="O361" s="14">
        <v>3.17265</v>
      </c>
      <c r="P361" s="14">
        <v>1.6670929999999999</v>
      </c>
      <c r="Q361" s="14">
        <v>2.0763159999999998</v>
      </c>
      <c r="R361" s="14">
        <v>0.88206850000000003</v>
      </c>
      <c r="S361" s="14">
        <v>0.43330079999999999</v>
      </c>
      <c r="T361" s="14">
        <v>1.7559119999999999</v>
      </c>
      <c r="U361" s="14">
        <v>1.171638</v>
      </c>
      <c r="V361" s="15">
        <v>0.8232661</v>
      </c>
      <c r="X361" s="16">
        <v>1.1770050000000001</v>
      </c>
      <c r="Y361" s="14">
        <v>2.3291529999999998</v>
      </c>
      <c r="Z361" s="14">
        <v>9999</v>
      </c>
      <c r="AA361" s="14">
        <v>0.56497339999999996</v>
      </c>
      <c r="AB361" s="14">
        <v>1.309375</v>
      </c>
      <c r="AC361" s="14">
        <v>2.9539249999999999</v>
      </c>
      <c r="AD361" s="14">
        <v>9999</v>
      </c>
      <c r="AE361" s="14">
        <v>1.386574</v>
      </c>
      <c r="AF361" s="14">
        <v>1.265854</v>
      </c>
      <c r="AG361" s="15">
        <v>0.67352800000000002</v>
      </c>
      <c r="AI361" s="16">
        <v>1.6712309999999999</v>
      </c>
      <c r="AJ361" s="14">
        <v>1.1723980000000001</v>
      </c>
      <c r="AK361" s="14">
        <v>9999</v>
      </c>
      <c r="AL361" s="14">
        <v>1.3127</v>
      </c>
      <c r="AM361" s="14">
        <v>1.49681</v>
      </c>
      <c r="AN361" s="14">
        <v>1.7873619999999999</v>
      </c>
      <c r="AO361" s="14">
        <v>0.51321819999999996</v>
      </c>
      <c r="AP361" s="14">
        <v>0.49623610000000001</v>
      </c>
      <c r="AQ361" s="14">
        <v>1.2995829999999999</v>
      </c>
      <c r="AR361" s="15">
        <v>3.2195550000000002</v>
      </c>
      <c r="AT361" s="16">
        <v>9999</v>
      </c>
      <c r="AU361" s="14">
        <v>0.38838</v>
      </c>
      <c r="AV361" s="14">
        <v>9999</v>
      </c>
      <c r="AW361" s="14">
        <v>2.0308890000000002</v>
      </c>
      <c r="AX361" s="14">
        <v>2.1693150000000001</v>
      </c>
      <c r="AY361" s="14">
        <v>1.38472</v>
      </c>
      <c r="AZ361" s="14">
        <v>1.6543399999999999</v>
      </c>
      <c r="BA361" s="14">
        <v>0.98641679999999998</v>
      </c>
      <c r="BB361" s="14">
        <v>2.3883480000000001</v>
      </c>
      <c r="BC361" s="15">
        <v>2.9992079999999999</v>
      </c>
    </row>
    <row r="362" spans="1:55">
      <c r="A362" s="31">
        <f t="shared" si="10"/>
        <v>360</v>
      </c>
      <c r="B362" s="16">
        <v>0.4834232</v>
      </c>
      <c r="C362" s="14">
        <v>0.88797250000000005</v>
      </c>
      <c r="D362" s="14">
        <v>1.7779450000000001</v>
      </c>
      <c r="E362" s="14">
        <v>1.282511</v>
      </c>
      <c r="F362" s="14">
        <v>0.91297430000000002</v>
      </c>
      <c r="G362" s="14">
        <v>0.73322759999999998</v>
      </c>
      <c r="H362" s="14">
        <v>1.3224279999999999</v>
      </c>
      <c r="I362" s="14">
        <v>1.379389</v>
      </c>
      <c r="J362" s="14">
        <v>0.97067329999999996</v>
      </c>
      <c r="K362" s="15">
        <v>2.2778689999999999</v>
      </c>
      <c r="M362" s="16">
        <v>4.5723529999999997</v>
      </c>
      <c r="N362" s="14">
        <v>1.8584579999999999</v>
      </c>
      <c r="O362" s="14">
        <v>0.86470570000000002</v>
      </c>
      <c r="P362" s="14">
        <v>3.852598</v>
      </c>
      <c r="Q362" s="14">
        <v>0.36305549999999998</v>
      </c>
      <c r="R362" s="14">
        <v>1.5357479999999999</v>
      </c>
      <c r="S362" s="14">
        <v>0.60676850000000004</v>
      </c>
      <c r="T362" s="14">
        <v>2.1856239999999998</v>
      </c>
      <c r="U362" s="14">
        <v>0.88739679999999999</v>
      </c>
      <c r="V362" s="15">
        <v>1.3395090000000001</v>
      </c>
      <c r="X362" s="16">
        <v>1.25865</v>
      </c>
      <c r="Y362" s="14">
        <v>2.414447</v>
      </c>
      <c r="Z362" s="14">
        <v>9999</v>
      </c>
      <c r="AA362" s="14">
        <v>0.74230850000000004</v>
      </c>
      <c r="AB362" s="14">
        <v>1.285695</v>
      </c>
      <c r="AC362" s="14">
        <v>1.2200409999999999</v>
      </c>
      <c r="AD362" s="14">
        <v>9999</v>
      </c>
      <c r="AE362" s="14">
        <v>0.90740069999999995</v>
      </c>
      <c r="AF362" s="14">
        <v>1.496594</v>
      </c>
      <c r="AG362" s="15">
        <v>0.26585049999999999</v>
      </c>
      <c r="AI362" s="16">
        <v>1.847275</v>
      </c>
      <c r="AJ362" s="14">
        <v>2.0741209999999999</v>
      </c>
      <c r="AK362" s="14">
        <v>9999</v>
      </c>
      <c r="AL362" s="14">
        <v>1.441365</v>
      </c>
      <c r="AM362" s="14">
        <v>0.48026269999999999</v>
      </c>
      <c r="AN362" s="14">
        <v>1.517064</v>
      </c>
      <c r="AO362" s="14">
        <v>1.2645550000000001</v>
      </c>
      <c r="AP362" s="14">
        <v>1.06012</v>
      </c>
      <c r="AQ362" s="14">
        <v>1.9680580000000001</v>
      </c>
      <c r="AR362" s="15">
        <v>1.564074</v>
      </c>
      <c r="AT362" s="16">
        <v>9999</v>
      </c>
      <c r="AU362" s="14">
        <v>0.33613539999999997</v>
      </c>
      <c r="AV362" s="14">
        <v>9999</v>
      </c>
      <c r="AW362" s="14">
        <v>1.0646359999999999</v>
      </c>
      <c r="AX362" s="14">
        <v>2.6580699999999999</v>
      </c>
      <c r="AY362" s="14">
        <v>1.4537070000000001</v>
      </c>
      <c r="AZ362" s="14">
        <v>3.6103580000000002</v>
      </c>
      <c r="BA362" s="14">
        <v>4.1132229999999996</v>
      </c>
      <c r="BB362" s="14">
        <v>0.77024559999999997</v>
      </c>
      <c r="BC362" s="15">
        <v>2.9590939999999999</v>
      </c>
    </row>
    <row r="363" spans="1:55">
      <c r="A363" s="31">
        <f t="shared" si="10"/>
        <v>361</v>
      </c>
      <c r="B363" s="16">
        <v>1.41405</v>
      </c>
      <c r="C363" s="14">
        <v>0.91482629999999998</v>
      </c>
      <c r="D363" s="14">
        <v>1.569366</v>
      </c>
      <c r="E363" s="14">
        <v>0.70046280000000005</v>
      </c>
      <c r="F363" s="14">
        <v>0.66780600000000001</v>
      </c>
      <c r="G363" s="14">
        <v>3.2821950000000002</v>
      </c>
      <c r="H363" s="14">
        <v>2.1003949999999998</v>
      </c>
      <c r="I363" s="14">
        <v>0.51558360000000003</v>
      </c>
      <c r="J363" s="14">
        <v>0.77257010000000004</v>
      </c>
      <c r="K363" s="15">
        <v>1.440515</v>
      </c>
      <c r="M363" s="16">
        <v>2.8960189999999999</v>
      </c>
      <c r="N363" s="14">
        <v>1.1645490000000001</v>
      </c>
      <c r="O363" s="14">
        <v>1.807885</v>
      </c>
      <c r="P363" s="14">
        <v>4.3037840000000003</v>
      </c>
      <c r="Q363" s="14">
        <v>0.65256179999999997</v>
      </c>
      <c r="R363" s="14">
        <v>5.197794</v>
      </c>
      <c r="S363" s="14">
        <v>0.56778280000000003</v>
      </c>
      <c r="T363" s="14">
        <v>0.5040055</v>
      </c>
      <c r="U363" s="14">
        <v>0.65048450000000002</v>
      </c>
      <c r="V363" s="15">
        <v>1.493255</v>
      </c>
      <c r="X363" s="16">
        <v>1.642595</v>
      </c>
      <c r="Y363" s="14">
        <v>4.0559989999999999</v>
      </c>
      <c r="Z363" s="14">
        <v>9999</v>
      </c>
      <c r="AA363" s="14">
        <v>0.73864850000000004</v>
      </c>
      <c r="AB363" s="14">
        <v>2.4205480000000001</v>
      </c>
      <c r="AC363" s="14">
        <v>1.2945420000000001</v>
      </c>
      <c r="AD363" s="14">
        <v>9999</v>
      </c>
      <c r="AE363" s="14">
        <v>1.3385860000000001</v>
      </c>
      <c r="AF363" s="14">
        <v>1.926466</v>
      </c>
      <c r="AG363" s="15">
        <v>0.64028960000000001</v>
      </c>
      <c r="AI363" s="16">
        <v>1.9317850000000001</v>
      </c>
      <c r="AJ363" s="14">
        <v>1.4127989999999999</v>
      </c>
      <c r="AK363" s="14">
        <v>9999</v>
      </c>
      <c r="AL363" s="14">
        <v>1.1364939999999999</v>
      </c>
      <c r="AM363" s="14">
        <v>0.86041460000000003</v>
      </c>
      <c r="AN363" s="14">
        <v>2.463044</v>
      </c>
      <c r="AO363" s="14">
        <v>0.78249480000000005</v>
      </c>
      <c r="AP363" s="14">
        <v>0.93153649999999999</v>
      </c>
      <c r="AQ363" s="14">
        <v>1.973217</v>
      </c>
      <c r="AR363" s="15">
        <v>1.3382050000000001</v>
      </c>
      <c r="AT363" s="16">
        <v>9999</v>
      </c>
      <c r="AU363" s="14">
        <v>2.898393</v>
      </c>
      <c r="AV363" s="14">
        <v>9999</v>
      </c>
      <c r="AW363" s="14">
        <v>1.628978</v>
      </c>
      <c r="AX363" s="14">
        <v>0.61795659999999997</v>
      </c>
      <c r="AY363" s="14">
        <v>1.1426160000000001</v>
      </c>
      <c r="AZ363" s="14">
        <v>2.2488429999999999</v>
      </c>
      <c r="BA363" s="14">
        <v>3.000683</v>
      </c>
      <c r="BB363" s="14">
        <v>0.924122</v>
      </c>
      <c r="BC363" s="15">
        <v>2.0904500000000001</v>
      </c>
    </row>
    <row r="364" spans="1:55">
      <c r="A364" s="31">
        <f t="shared" si="10"/>
        <v>362</v>
      </c>
      <c r="B364" s="16">
        <v>2.6138810000000001</v>
      </c>
      <c r="C364" s="14">
        <v>0.91427930000000002</v>
      </c>
      <c r="D364" s="14">
        <v>0.26786599999999999</v>
      </c>
      <c r="E364" s="14">
        <v>1.637276</v>
      </c>
      <c r="F364" s="14">
        <v>0.63484390000000002</v>
      </c>
      <c r="G364" s="14">
        <v>1.767023</v>
      </c>
      <c r="H364" s="14">
        <v>1.6446829999999999</v>
      </c>
      <c r="I364" s="14">
        <v>1.655594</v>
      </c>
      <c r="J364" s="14">
        <v>2.0209290000000002</v>
      </c>
      <c r="K364" s="15">
        <v>0.93154349999999997</v>
      </c>
      <c r="M364" s="16">
        <v>2.0569449999999998</v>
      </c>
      <c r="N364" s="14">
        <v>1.310028</v>
      </c>
      <c r="O364" s="14">
        <v>0.77902159999999998</v>
      </c>
      <c r="P364" s="14">
        <v>3.3960569999999999</v>
      </c>
      <c r="Q364" s="14">
        <v>0.98922710000000003</v>
      </c>
      <c r="R364" s="14">
        <v>4.8826989999999997</v>
      </c>
      <c r="S364" s="14">
        <v>1.0141910000000001</v>
      </c>
      <c r="T364" s="14">
        <v>1.069841</v>
      </c>
      <c r="U364" s="14">
        <v>1.8006949999999999</v>
      </c>
      <c r="V364" s="15">
        <v>1.6554530000000001</v>
      </c>
      <c r="X364" s="16">
        <v>1.031455</v>
      </c>
      <c r="Y364" s="14">
        <v>1.3342970000000001</v>
      </c>
      <c r="Z364" s="14">
        <v>9999</v>
      </c>
      <c r="AA364" s="14">
        <v>0.61203289999999999</v>
      </c>
      <c r="AB364" s="14">
        <v>4.6856629999999999</v>
      </c>
      <c r="AC364" s="14">
        <v>1.213865</v>
      </c>
      <c r="AD364" s="14">
        <v>9999</v>
      </c>
      <c r="AE364" s="14">
        <v>1.1129690000000001</v>
      </c>
      <c r="AF364" s="14">
        <v>3.1148479999999998</v>
      </c>
      <c r="AG364" s="15">
        <v>1.7007399999999999</v>
      </c>
      <c r="AI364" s="16">
        <v>0.65035200000000004</v>
      </c>
      <c r="AJ364" s="14">
        <v>0.75356380000000001</v>
      </c>
      <c r="AK364" s="14">
        <v>9999</v>
      </c>
      <c r="AL364" s="14">
        <v>0.74061500000000002</v>
      </c>
      <c r="AM364" s="14">
        <v>0.76360450000000002</v>
      </c>
      <c r="AN364" s="14">
        <v>1.617723</v>
      </c>
      <c r="AO364" s="14">
        <v>3.9934069999999999</v>
      </c>
      <c r="AP364" s="14">
        <v>2.0660959999999999</v>
      </c>
      <c r="AQ364" s="14">
        <v>1.7696909999999999</v>
      </c>
      <c r="AR364" s="15">
        <v>2.165867</v>
      </c>
      <c r="AT364" s="16">
        <v>9999</v>
      </c>
      <c r="AU364" s="14">
        <v>1.5900719999999999</v>
      </c>
      <c r="AV364" s="14">
        <v>9999</v>
      </c>
      <c r="AW364" s="14">
        <v>2.1429070000000001</v>
      </c>
      <c r="AX364" s="14">
        <v>2.72499</v>
      </c>
      <c r="AY364" s="14">
        <v>1.220043</v>
      </c>
      <c r="AZ364" s="14">
        <v>1.982326</v>
      </c>
      <c r="BA364" s="14">
        <v>2.6953749999999999</v>
      </c>
      <c r="BB364" s="14">
        <v>2.5235699999999999</v>
      </c>
      <c r="BC364" s="15">
        <v>2.5160179999999999</v>
      </c>
    </row>
    <row r="365" spans="1:55">
      <c r="A365" s="31">
        <f t="shared" si="10"/>
        <v>363</v>
      </c>
      <c r="B365" s="16">
        <v>0.97881280000000004</v>
      </c>
      <c r="C365" s="14">
        <v>1.1992849999999999</v>
      </c>
      <c r="D365" s="14">
        <v>0.35785109999999998</v>
      </c>
      <c r="E365" s="14">
        <v>1.092408</v>
      </c>
      <c r="F365" s="14">
        <v>0.88099499999999997</v>
      </c>
      <c r="G365" s="14">
        <v>0.84903669999999998</v>
      </c>
      <c r="H365" s="14">
        <v>1.6443300000000001</v>
      </c>
      <c r="I365" s="14">
        <v>2.391934</v>
      </c>
      <c r="J365" s="14">
        <v>0.3823568</v>
      </c>
      <c r="K365" s="15">
        <v>1.5138160000000001</v>
      </c>
      <c r="M365" s="16">
        <v>1.549871</v>
      </c>
      <c r="N365" s="14">
        <v>1.7768079999999999</v>
      </c>
      <c r="O365" s="14">
        <v>3.2562250000000001</v>
      </c>
      <c r="P365" s="14">
        <v>2.1693500000000001</v>
      </c>
      <c r="Q365" s="14">
        <v>2.4986350000000002</v>
      </c>
      <c r="R365" s="14">
        <v>1.5575829999999999</v>
      </c>
      <c r="S365" s="14">
        <v>2.0906530000000001</v>
      </c>
      <c r="T365" s="14">
        <v>0.4827147</v>
      </c>
      <c r="U365" s="14">
        <v>6.7600610000000003</v>
      </c>
      <c r="V365" s="15">
        <v>0.59069950000000004</v>
      </c>
      <c r="X365" s="16">
        <v>1.0724119999999999</v>
      </c>
      <c r="Y365" s="14">
        <v>0.4038659</v>
      </c>
      <c r="Z365" s="14">
        <v>9999</v>
      </c>
      <c r="AA365" s="14">
        <v>1.011096</v>
      </c>
      <c r="AB365" s="14">
        <v>3.3861539999999999</v>
      </c>
      <c r="AC365" s="14">
        <v>0.63608770000000003</v>
      </c>
      <c r="AD365" s="14">
        <v>9999</v>
      </c>
      <c r="AE365" s="14">
        <v>3.82965</v>
      </c>
      <c r="AF365" s="14">
        <v>1.317016</v>
      </c>
      <c r="AG365" s="15">
        <v>1.2013240000000001</v>
      </c>
      <c r="AI365" s="16">
        <v>1.789388</v>
      </c>
      <c r="AJ365" s="14">
        <v>1.4516009999999999</v>
      </c>
      <c r="AK365" s="14">
        <v>9999</v>
      </c>
      <c r="AL365" s="14">
        <v>1.047804</v>
      </c>
      <c r="AM365" s="14">
        <v>2.7659250000000002</v>
      </c>
      <c r="AN365" s="14">
        <v>2.150217</v>
      </c>
      <c r="AO365" s="14">
        <v>1.8952880000000001</v>
      </c>
      <c r="AP365" s="14">
        <v>0.68490340000000005</v>
      </c>
      <c r="AQ365" s="14">
        <v>0.31365670000000001</v>
      </c>
      <c r="AR365" s="15">
        <v>1.655891</v>
      </c>
      <c r="AT365" s="16">
        <v>9999</v>
      </c>
      <c r="AU365" s="14">
        <v>1.317385</v>
      </c>
      <c r="AV365" s="14">
        <v>9999</v>
      </c>
      <c r="AW365" s="14">
        <v>0.63910560000000005</v>
      </c>
      <c r="AX365" s="14">
        <v>1.062324</v>
      </c>
      <c r="AY365" s="14">
        <v>0.50040229999999997</v>
      </c>
      <c r="AZ365" s="14">
        <v>1.7316830000000001</v>
      </c>
      <c r="BA365" s="14">
        <v>1.7593540000000001</v>
      </c>
      <c r="BB365" s="14">
        <v>2.7815159999999999</v>
      </c>
      <c r="BC365" s="15">
        <v>0.76317690000000005</v>
      </c>
    </row>
    <row r="366" spans="1:55">
      <c r="A366" s="31">
        <f t="shared" si="10"/>
        <v>364</v>
      </c>
      <c r="B366" s="16">
        <v>1.635756</v>
      </c>
      <c r="C366" s="14">
        <v>1.1086020000000001</v>
      </c>
      <c r="D366" s="14">
        <v>0.65634610000000004</v>
      </c>
      <c r="E366" s="14">
        <v>1.658865</v>
      </c>
      <c r="F366" s="14">
        <v>2.771328</v>
      </c>
      <c r="G366" s="14">
        <v>1.046179</v>
      </c>
      <c r="H366" s="14">
        <v>1.5785739999999999</v>
      </c>
      <c r="I366" s="14">
        <v>2.7044350000000001</v>
      </c>
      <c r="J366" s="14">
        <v>1.0624629999999999</v>
      </c>
      <c r="K366" s="15">
        <v>2.4016989999999998</v>
      </c>
      <c r="M366" s="16">
        <v>1.9810399999999999</v>
      </c>
      <c r="N366" s="14">
        <v>1.1045339999999999</v>
      </c>
      <c r="O366" s="14">
        <v>0.54098020000000002</v>
      </c>
      <c r="P366" s="14">
        <v>1.570263</v>
      </c>
      <c r="Q366" s="14">
        <v>1.0533090000000001</v>
      </c>
      <c r="R366" s="14">
        <v>1.788546</v>
      </c>
      <c r="S366" s="14">
        <v>1.1267400000000001</v>
      </c>
      <c r="T366" s="14">
        <v>0.29092410000000002</v>
      </c>
      <c r="U366" s="14">
        <v>0.61949829999999995</v>
      </c>
      <c r="V366" s="15">
        <v>0.91859080000000004</v>
      </c>
      <c r="X366" s="16">
        <v>0.81759550000000003</v>
      </c>
      <c r="Y366" s="14">
        <v>0.67593320000000001</v>
      </c>
      <c r="Z366" s="14">
        <v>9999</v>
      </c>
      <c r="AA366" s="14">
        <v>2.3609170000000002</v>
      </c>
      <c r="AB366" s="14">
        <v>0.90939440000000005</v>
      </c>
      <c r="AC366" s="14">
        <v>3.0134509999999999</v>
      </c>
      <c r="AD366" s="14">
        <v>9999</v>
      </c>
      <c r="AE366" s="14">
        <v>1.3867640000000001</v>
      </c>
      <c r="AF366" s="14">
        <v>5.579167</v>
      </c>
      <c r="AG366" s="15">
        <v>3.451946</v>
      </c>
      <c r="AI366" s="16">
        <v>0.70067860000000004</v>
      </c>
      <c r="AJ366" s="14">
        <v>1.081642</v>
      </c>
      <c r="AK366" s="14">
        <v>9999</v>
      </c>
      <c r="AL366" s="14">
        <v>1.190185</v>
      </c>
      <c r="AM366" s="14">
        <v>0.93112689999999998</v>
      </c>
      <c r="AN366" s="14">
        <v>3.2357469999999999</v>
      </c>
      <c r="AO366" s="14">
        <v>1.279512</v>
      </c>
      <c r="AP366" s="14">
        <v>0.98829310000000004</v>
      </c>
      <c r="AQ366" s="14">
        <v>1.132495</v>
      </c>
      <c r="AR366" s="15">
        <v>1.661573</v>
      </c>
      <c r="AT366" s="16">
        <v>9999</v>
      </c>
      <c r="AU366" s="14">
        <v>0.4387819</v>
      </c>
      <c r="AV366" s="14">
        <v>9999</v>
      </c>
      <c r="AW366" s="14">
        <v>1.370916</v>
      </c>
      <c r="AX366" s="14">
        <v>0.85201680000000002</v>
      </c>
      <c r="AY366" s="14">
        <v>2.2250749999999999</v>
      </c>
      <c r="AZ366" s="14">
        <v>0.93755809999999995</v>
      </c>
      <c r="BA366" s="14">
        <v>0.91990360000000004</v>
      </c>
      <c r="BB366" s="14">
        <v>2.797822</v>
      </c>
      <c r="BC366" s="15">
        <v>0.95866910000000005</v>
      </c>
    </row>
    <row r="367" spans="1:55">
      <c r="A367" s="30">
        <f t="shared" si="10"/>
        <v>365</v>
      </c>
      <c r="B367" s="21">
        <v>0.97645700000000002</v>
      </c>
      <c r="C367" s="19">
        <v>2.9195199999999999</v>
      </c>
      <c r="D367" s="19">
        <v>2.022103</v>
      </c>
      <c r="E367" s="19">
        <v>1.173511</v>
      </c>
      <c r="F367" s="19">
        <v>2.5603199999999999</v>
      </c>
      <c r="G367" s="19">
        <v>0.1150656</v>
      </c>
      <c r="H367" s="19">
        <v>1.825194</v>
      </c>
      <c r="I367" s="19">
        <v>2.914377</v>
      </c>
      <c r="J367" s="19">
        <v>0.72784780000000004</v>
      </c>
      <c r="K367" s="20">
        <v>1.1917660000000001</v>
      </c>
      <c r="M367" s="21">
        <v>1.987681</v>
      </c>
      <c r="N367" s="19">
        <v>1.068967</v>
      </c>
      <c r="O367" s="19">
        <v>1.742637</v>
      </c>
      <c r="P367" s="19">
        <v>3.9313159999999998</v>
      </c>
      <c r="Q367" s="19">
        <v>1.426471</v>
      </c>
      <c r="R367" s="19">
        <v>0.48779929999999999</v>
      </c>
      <c r="S367" s="19">
        <v>2.984426</v>
      </c>
      <c r="T367" s="19">
        <v>1.2348460000000001</v>
      </c>
      <c r="U367" s="19">
        <v>1.067043</v>
      </c>
      <c r="V367" s="20">
        <v>0.42809160000000002</v>
      </c>
      <c r="X367" s="21">
        <v>0.46033809999999997</v>
      </c>
      <c r="Y367" s="19">
        <v>1.689902</v>
      </c>
      <c r="Z367" s="19">
        <v>9999</v>
      </c>
      <c r="AA367" s="19">
        <v>2.5435029999999998</v>
      </c>
      <c r="AB367" s="19">
        <v>1.418255</v>
      </c>
      <c r="AC367" s="19">
        <v>0.92290930000000004</v>
      </c>
      <c r="AD367" s="19">
        <v>9999</v>
      </c>
      <c r="AE367" s="19">
        <v>0.64875680000000002</v>
      </c>
      <c r="AF367" s="19">
        <v>4.4776550000000004</v>
      </c>
      <c r="AG367" s="20">
        <v>0.52982459999999998</v>
      </c>
      <c r="AI367" s="21">
        <v>2.1126260000000001</v>
      </c>
      <c r="AJ367" s="19">
        <v>1.257056</v>
      </c>
      <c r="AK367" s="19">
        <v>9999</v>
      </c>
      <c r="AL367" s="19">
        <v>1.0442560000000001</v>
      </c>
      <c r="AM367" s="19">
        <v>1.35589</v>
      </c>
      <c r="AN367" s="19">
        <v>1.159052</v>
      </c>
      <c r="AO367" s="19">
        <v>0.64196410000000004</v>
      </c>
      <c r="AP367" s="19">
        <v>2.1133920000000002</v>
      </c>
      <c r="AQ367" s="19">
        <v>1.454663</v>
      </c>
      <c r="AR367" s="20">
        <v>1.455093</v>
      </c>
      <c r="AT367" s="21">
        <v>9999</v>
      </c>
      <c r="AU367" s="19">
        <v>2.3865850000000002</v>
      </c>
      <c r="AV367" s="19">
        <v>9999</v>
      </c>
      <c r="AW367" s="19">
        <v>9999</v>
      </c>
      <c r="AX367" s="19">
        <v>0.81984319999999999</v>
      </c>
      <c r="AY367" s="19">
        <v>1.303965</v>
      </c>
      <c r="AZ367" s="19">
        <v>3.0245030000000002</v>
      </c>
      <c r="BA367" s="19">
        <v>0.85881110000000005</v>
      </c>
      <c r="BB367" s="19">
        <v>1.9970159999999999</v>
      </c>
      <c r="BC367" s="20">
        <v>0.96855709999999995</v>
      </c>
    </row>
  </sheetData>
  <mergeCells count="5">
    <mergeCell ref="M1:V1"/>
    <mergeCell ref="X1:AG1"/>
    <mergeCell ref="AI1:AR1"/>
    <mergeCell ref="AT1:BC1"/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Temperature</vt:lpstr>
      <vt:lpstr>Precipitation</vt:lpstr>
      <vt:lpstr>rh</vt:lpstr>
      <vt:lpstr>wind</vt:lpstr>
      <vt:lpstr>SD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Owner</cp:lastModifiedBy>
  <dcterms:created xsi:type="dcterms:W3CDTF">2021-07-14T14:40:16Z</dcterms:created>
  <dcterms:modified xsi:type="dcterms:W3CDTF">2021-08-13T03:52:45Z</dcterms:modified>
</cp:coreProperties>
</file>